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1"/>
</calcChain>
</file>

<file path=xl/sharedStrings.xml><?xml version="1.0" encoding="utf-8"?>
<sst xmlns="http://schemas.openxmlformats.org/spreadsheetml/2006/main" count="46" uniqueCount="46">
  <si>
    <t>序号</t>
  </si>
  <si>
    <t>姓名</t>
  </si>
  <si>
    <t>补贴金额（元）</t>
  </si>
  <si>
    <t>何敏敏</t>
  </si>
  <si>
    <t>倪洪辉</t>
  </si>
  <si>
    <t>崔立新</t>
  </si>
  <si>
    <t>俞晓健</t>
  </si>
  <si>
    <t>沈翠群</t>
  </si>
  <si>
    <t>王  雷</t>
  </si>
  <si>
    <t>顾文辉</t>
  </si>
  <si>
    <t>张永勤</t>
  </si>
  <si>
    <t>倪红桃</t>
  </si>
  <si>
    <t>季  洪</t>
  </si>
  <si>
    <t>郁建新</t>
  </si>
  <si>
    <t>蒋南飞</t>
  </si>
  <si>
    <t>沈天晴</t>
  </si>
  <si>
    <t>郁海涛</t>
  </si>
  <si>
    <t>李金妹</t>
  </si>
  <si>
    <t>丁素英</t>
  </si>
  <si>
    <t>黄  爱</t>
  </si>
  <si>
    <t>袁  东</t>
  </si>
  <si>
    <t>陆赢云</t>
  </si>
  <si>
    <t>陈向阳</t>
  </si>
  <si>
    <t>周裕娟</t>
  </si>
  <si>
    <t>赵宇峰</t>
  </si>
  <si>
    <t>郭英</t>
  </si>
  <si>
    <t>沈柬宏</t>
  </si>
  <si>
    <t>徐华珍</t>
  </si>
  <si>
    <t>邓亚香</t>
  </si>
  <si>
    <t>合计</t>
  </si>
  <si>
    <t>黄兵</t>
    <phoneticPr fontId="7" type="noConversion"/>
  </si>
  <si>
    <t>卞凤娟</t>
    <phoneticPr fontId="7" type="noConversion"/>
  </si>
  <si>
    <t>许馨丹</t>
    <phoneticPr fontId="7" type="noConversion"/>
  </si>
  <si>
    <t>薛斌</t>
    <phoneticPr fontId="7" type="noConversion"/>
  </si>
  <si>
    <t>王惠菊</t>
    <phoneticPr fontId="7" type="noConversion"/>
  </si>
  <si>
    <t>朱丹丹</t>
    <phoneticPr fontId="7" type="noConversion"/>
  </si>
  <si>
    <t>陈健</t>
    <phoneticPr fontId="7" type="noConversion"/>
  </si>
  <si>
    <t>郭施春</t>
    <phoneticPr fontId="7" type="noConversion"/>
  </si>
  <si>
    <t>季建辉</t>
    <phoneticPr fontId="7" type="noConversion"/>
  </si>
  <si>
    <t>2018年第一季度廉租房租金补贴发放明细</t>
    <phoneticPr fontId="7" type="noConversion"/>
  </si>
  <si>
    <t>袁池</t>
    <phoneticPr fontId="7" type="noConversion"/>
  </si>
  <si>
    <t>黄雪萍</t>
    <phoneticPr fontId="7" type="noConversion"/>
  </si>
  <si>
    <t>补贴面积</t>
    <phoneticPr fontId="7" type="noConversion"/>
  </si>
  <si>
    <t>补贴标准（元/㎡）</t>
    <phoneticPr fontId="7" type="noConversion"/>
  </si>
  <si>
    <t>余南哲</t>
  </si>
  <si>
    <t>30</t>
    <phoneticPr fontId="7" type="noConversion"/>
  </si>
</sst>
</file>

<file path=xl/styles.xml><?xml version="1.0" encoding="utf-8"?>
<styleSheet xmlns="http://schemas.openxmlformats.org/spreadsheetml/2006/main">
  <numFmts count="18"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_-* #,##0_-;\-* #,##0_-;_-* &quot;-&quot;_-;_-@_-"/>
    <numFmt numFmtId="178" formatCode="_-* #,##0.00_-;\-* #,##0.00_-;_-* &quot;-&quot;??_-;_-@_-"/>
    <numFmt numFmtId="179" formatCode="&quot;$&quot;#,##0_);[Red]\(&quot;$&quot;#,##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#,##0;\(#,##0\)"/>
    <numFmt numFmtId="186" formatCode="yy\.mm\.dd"/>
    <numFmt numFmtId="187" formatCode="#,##0.0_);\(#,##0.0\)"/>
    <numFmt numFmtId="188" formatCode="&quot;$&quot;\ #,##0_-;[Red]&quot;$&quot;\ #,##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&quot;$&quot;\ * #,##0.00_-;_-&quot;$&quot;\ * #,##0.00\-;_-&quot;$&quot;\ * &quot;-&quot;??_-;_-@_-"/>
  </numFmts>
  <fonts count="52">
    <font>
      <sz val="11"/>
      <color theme="1"/>
      <name val="Tahoma"/>
      <family val="2"/>
    </font>
    <font>
      <sz val="12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9"/>
      <name val="Tahoma"/>
      <family val="2"/>
    </font>
    <font>
      <sz val="11"/>
      <color indexed="8"/>
      <name val="宋体"/>
      <charset val="134"/>
    </font>
    <font>
      <sz val="10"/>
      <name val="宋体"/>
      <charset val="134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2"/>
      <color indexed="9"/>
      <name val="宋体"/>
      <charset val="134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62"/>
      <name val="宋体"/>
      <charset val="134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charset val="134"/>
    </font>
    <font>
      <sz val="12"/>
      <color indexed="16"/>
      <name val="宋体"/>
      <charset val="134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charset val="134"/>
    </font>
    <font>
      <sz val="12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2"/>
      <color indexed="8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0"/>
      <color indexed="8"/>
      <name val="宋体"/>
      <charset val="134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9">
    <xf numFmtId="0" fontId="0" fillId="0" borderId="0"/>
    <xf numFmtId="0" fontId="10" fillId="0" borderId="0"/>
    <xf numFmtId="0" fontId="11" fillId="0" borderId="0"/>
    <xf numFmtId="0" fontId="12" fillId="0" borderId="0"/>
    <xf numFmtId="49" fontId="13" fillId="0" borderId="0" applyFont="0" applyFill="0" applyBorder="0" applyAlignment="0" applyProtection="0"/>
    <xf numFmtId="0" fontId="11" fillId="0" borderId="0"/>
    <xf numFmtId="0" fontId="10" fillId="0" borderId="0"/>
    <xf numFmtId="0" fontId="12" fillId="0" borderId="0"/>
    <xf numFmtId="0" fontId="10" fillId="0" borderId="0"/>
    <xf numFmtId="0" fontId="11" fillId="0" borderId="0"/>
    <xf numFmtId="0" fontId="10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>
      <protection locked="0"/>
    </xf>
    <xf numFmtId="0" fontId="16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6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0" borderId="0">
      <alignment horizontal="center" wrapText="1"/>
      <protection locked="0"/>
    </xf>
    <xf numFmtId="177" fontId="13" fillId="0" borderId="0" applyFont="0" applyFill="0" applyBorder="0" applyAlignment="0" applyProtection="0"/>
    <xf numFmtId="185" fontId="19" fillId="0" borderId="0"/>
    <xf numFmtId="178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83" fontId="19" fillId="0" borderId="0"/>
    <xf numFmtId="15" fontId="20" fillId="0" borderId="0"/>
    <xf numFmtId="184" fontId="19" fillId="0" borderId="0"/>
    <xf numFmtId="38" fontId="21" fillId="28" borderId="0" applyNumberFormat="0" applyBorder="0" applyAlignment="0" applyProtection="0"/>
    <xf numFmtId="0" fontId="22" fillId="0" borderId="1" applyNumberFormat="0" applyAlignment="0" applyProtection="0">
      <alignment horizontal="left" vertical="center"/>
    </xf>
    <xf numFmtId="0" fontId="22" fillId="0" borderId="2">
      <alignment horizontal="left" vertical="center"/>
    </xf>
    <xf numFmtId="10" fontId="21" fillId="29" borderId="3" applyNumberFormat="0" applyBorder="0" applyAlignment="0" applyProtection="0"/>
    <xf numFmtId="187" fontId="23" fillId="30" borderId="0"/>
    <xf numFmtId="187" fontId="24" fillId="31" borderId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9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0" fontId="19" fillId="0" borderId="0"/>
    <xf numFmtId="37" fontId="25" fillId="0" borderId="0"/>
    <xf numFmtId="188" fontId="13" fillId="0" borderId="0"/>
    <xf numFmtId="0" fontId="11" fillId="0" borderId="0"/>
    <xf numFmtId="14" fontId="17" fillId="0" borderId="0">
      <alignment horizontal="center" wrapText="1"/>
      <protection locked="0"/>
    </xf>
    <xf numFmtId="10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13" fontId="13" fillId="0" borderId="0" applyFont="0" applyFill="0" applyProtection="0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18" fillId="0" borderId="4">
      <alignment horizontal="center"/>
    </xf>
    <xf numFmtId="3" fontId="20" fillId="0" borderId="0" applyFont="0" applyFill="0" applyBorder="0" applyAlignment="0" applyProtection="0"/>
    <xf numFmtId="0" fontId="20" fillId="32" borderId="0" applyNumberFormat="0" applyFont="0" applyBorder="0" applyAlignment="0" applyProtection="0"/>
    <xf numFmtId="0" fontId="26" fillId="33" borderId="5">
      <protection locked="0"/>
    </xf>
    <xf numFmtId="0" fontId="27" fillId="0" borderId="0"/>
    <xf numFmtId="0" fontId="26" fillId="33" borderId="5">
      <protection locked="0"/>
    </xf>
    <xf numFmtId="0" fontId="26" fillId="33" borderId="5">
      <protection locked="0"/>
    </xf>
    <xf numFmtId="182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3" fillId="0" borderId="6" applyNumberFormat="0" applyFill="0" applyProtection="0">
      <alignment horizontal="right"/>
    </xf>
    <xf numFmtId="0" fontId="29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6" applyNumberFormat="0" applyFill="0" applyProtection="0">
      <alignment horizontal="center"/>
    </xf>
    <xf numFmtId="0" fontId="32" fillId="0" borderId="0" applyNumberFormat="0" applyFill="0" applyBorder="0" applyAlignment="0" applyProtection="0"/>
    <xf numFmtId="0" fontId="34" fillId="0" borderId="10" applyNumberFormat="0" applyFill="0" applyProtection="0">
      <alignment horizontal="center"/>
    </xf>
    <xf numFmtId="0" fontId="35" fillId="3" borderId="0" applyNumberFormat="0" applyBorder="0" applyAlignment="0" applyProtection="0">
      <alignment vertical="center"/>
    </xf>
    <xf numFmtId="0" fontId="36" fillId="34" borderId="0" applyNumberFormat="0" applyBorder="0" applyAlignment="0" applyProtection="0"/>
    <xf numFmtId="0" fontId="1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7" fillId="0" borderId="0" applyNumberFormat="0" applyFill="0" applyBorder="0" applyAlignment="0" applyProtection="0"/>
    <xf numFmtId="3" fontId="38" fillId="0" borderId="0" applyNumberFormat="0" applyFill="0" applyBorder="0" applyAlignment="0" applyProtection="0"/>
    <xf numFmtId="0" fontId="39" fillId="4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41" fillId="0" borderId="11" applyNumberFormat="0" applyFill="0" applyAlignment="0" applyProtection="0">
      <alignment vertical="center"/>
    </xf>
    <xf numFmtId="0" fontId="42" fillId="35" borderId="12" applyNumberFormat="0" applyAlignment="0" applyProtection="0">
      <alignment vertical="center"/>
    </xf>
    <xf numFmtId="0" fontId="43" fillId="36" borderId="1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0" borderId="10" applyNumberFormat="0" applyFill="0" applyProtection="0">
      <alignment horizontal="left"/>
    </xf>
    <xf numFmtId="0" fontId="45" fillId="0" borderId="0" applyNumberFormat="0" applyFill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186" fontId="13" fillId="0" borderId="10" applyFill="0" applyProtection="0">
      <alignment horizontal="right"/>
    </xf>
    <xf numFmtId="0" fontId="13" fillId="0" borderId="6" applyNumberFormat="0" applyFill="0" applyProtection="0">
      <alignment horizontal="left"/>
    </xf>
    <xf numFmtId="0" fontId="48" fillId="44" borderId="0" applyNumberFormat="0" applyBorder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50" fillId="7" borderId="12" applyNumberFormat="0" applyAlignment="0" applyProtection="0">
      <alignment vertical="center"/>
    </xf>
    <xf numFmtId="1" fontId="13" fillId="0" borderId="10" applyFill="0" applyProtection="0">
      <alignment horizontal="center"/>
    </xf>
    <xf numFmtId="0" fontId="11" fillId="0" borderId="0"/>
    <xf numFmtId="0" fontId="20" fillId="0" borderId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4" fillId="45" borderId="16" applyNumberFormat="0" applyFont="0" applyAlignment="0" applyProtection="0">
      <alignment vertical="center"/>
    </xf>
  </cellStyleXfs>
  <cellXfs count="18">
    <xf numFmtId="0" fontId="0" fillId="0" borderId="0" xfId="0"/>
    <xf numFmtId="0" fontId="2" fillId="0" borderId="3" xfId="108" applyFont="1" applyFill="1" applyBorder="1" applyAlignment="1">
      <alignment horizontal="center" vertical="center"/>
    </xf>
    <xf numFmtId="0" fontId="2" fillId="0" borderId="17" xfId="108" applyFont="1" applyFill="1" applyBorder="1" applyAlignment="1">
      <alignment horizontal="center" vertical="center"/>
    </xf>
    <xf numFmtId="0" fontId="5" fillId="0" borderId="18" xfId="108" applyFont="1" applyBorder="1" applyAlignment="1">
      <alignment horizontal="center" vertical="center"/>
    </xf>
    <xf numFmtId="0" fontId="5" fillId="0" borderId="18" xfId="108" applyFont="1" applyBorder="1" applyAlignment="1">
      <alignment horizontal="center" vertical="center" wrapText="1"/>
    </xf>
    <xf numFmtId="0" fontId="6" fillId="0" borderId="18" xfId="108" applyFont="1" applyBorder="1" applyAlignment="1">
      <alignment horizontal="center" vertical="center" wrapText="1"/>
    </xf>
    <xf numFmtId="176" fontId="5" fillId="0" borderId="18" xfId="108" applyNumberFormat="1" applyFont="1" applyBorder="1" applyAlignment="1">
      <alignment horizontal="center" vertical="center" wrapText="1"/>
    </xf>
    <xf numFmtId="176" fontId="2" fillId="0" borderId="3" xfId="108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3" xfId="108" applyFont="1" applyFill="1" applyBorder="1" applyAlignment="1">
      <alignment horizontal="center" vertical="center"/>
    </xf>
    <xf numFmtId="176" fontId="9" fillId="0" borderId="3" xfId="108" applyNumberFormat="1" applyFont="1" applyFill="1" applyBorder="1" applyAlignment="1">
      <alignment horizontal="center" vertical="center"/>
    </xf>
    <xf numFmtId="0" fontId="9" fillId="0" borderId="17" xfId="111" applyFont="1" applyBorder="1" applyAlignment="1">
      <alignment horizontal="center" vertical="center"/>
    </xf>
    <xf numFmtId="49" fontId="9" fillId="0" borderId="3" xfId="111" applyNumberFormat="1" applyFont="1" applyBorder="1" applyAlignment="1">
      <alignment horizontal="center" vertical="center" wrapText="1"/>
    </xf>
    <xf numFmtId="0" fontId="9" fillId="0" borderId="3" xfId="111" applyFont="1" applyBorder="1" applyAlignment="1">
      <alignment horizontal="center" vertical="center"/>
    </xf>
    <xf numFmtId="49" fontId="51" fillId="0" borderId="5" xfId="112" applyNumberFormat="1" applyFont="1" applyFill="1" applyBorder="1" applyAlignment="1">
      <alignment horizontal="center" vertical="center" wrapText="1"/>
    </xf>
    <xf numFmtId="0" fontId="2" fillId="0" borderId="19" xfId="108" applyFont="1" applyFill="1" applyBorder="1" applyAlignment="1">
      <alignment horizontal="center" vertical="center"/>
    </xf>
    <xf numFmtId="0" fontId="2" fillId="0" borderId="2" xfId="108" applyFont="1" applyFill="1" applyBorder="1" applyAlignment="1">
      <alignment horizontal="center" vertical="center"/>
    </xf>
    <xf numFmtId="0" fontId="4" fillId="0" borderId="20" xfId="108" applyFont="1" applyBorder="1" applyAlignment="1">
      <alignment horizontal="center" vertical="center"/>
    </xf>
  </cellXfs>
  <cellStyles count="149">
    <cellStyle name="_20100326高清市院遂宁检察院1080P配置清单26日改" xfId="1"/>
    <cellStyle name="_Book1" xfId="2"/>
    <cellStyle name="_Book1_1" xfId="3"/>
    <cellStyle name="_Book1_2" xfId="4"/>
    <cellStyle name="_ET_STYLE_NoName_00_" xfId="5"/>
    <cellStyle name="_ET_STYLE_NoName_00__Book1" xfId="6"/>
    <cellStyle name="_ET_STYLE_NoName_00__Book1_1" xfId="7"/>
    <cellStyle name="_ET_STYLE_NoName_00__Sheet3" xfId="8"/>
    <cellStyle name="_弱电系统设备配置报价清单" xfId="9"/>
    <cellStyle name="0,0_x000d__x000a_NA_x000d__x000a_" xfId="10"/>
    <cellStyle name="20% - 强调文字颜色 1 2" xfId="11"/>
    <cellStyle name="20% - 强调文字颜色 2 2" xfId="12"/>
    <cellStyle name="20% - 强调文字颜色 3 2" xfId="13"/>
    <cellStyle name="20% - 强调文字颜色 4 2" xfId="14"/>
    <cellStyle name="20% - 强调文字颜色 5 2" xfId="15"/>
    <cellStyle name="20% - 强调文字颜色 6 2" xfId="16"/>
    <cellStyle name="40% - 强调文字颜色 1 2" xfId="17"/>
    <cellStyle name="40% - 强调文字颜色 2 2" xfId="18"/>
    <cellStyle name="40% - 强调文字颜色 3 2" xfId="19"/>
    <cellStyle name="40% - 强调文字颜色 4 2" xfId="20"/>
    <cellStyle name="40% - 强调文字颜色 5 2" xfId="21"/>
    <cellStyle name="40% - 强调文字颜色 6 2" xfId="22"/>
    <cellStyle name="60% - 强调文字颜色 1 2" xfId="23"/>
    <cellStyle name="60% - 强调文字颜色 2 2" xfId="24"/>
    <cellStyle name="60% - 强调文字颜色 3 2" xfId="25"/>
    <cellStyle name="60% - 强调文字颜色 4 2" xfId="26"/>
    <cellStyle name="60% - 强调文字颜色 5 2" xfId="27"/>
    <cellStyle name="60% - 强调文字颜色 6 2" xfId="28"/>
    <cellStyle name="6mal" xfId="29"/>
    <cellStyle name="Accent1" xfId="30"/>
    <cellStyle name="Accent1 - 20%" xfId="31"/>
    <cellStyle name="Accent1 - 40%" xfId="32"/>
    <cellStyle name="Accent1 - 60%" xfId="33"/>
    <cellStyle name="Accent2" xfId="34"/>
    <cellStyle name="Accent2 - 20%" xfId="35"/>
    <cellStyle name="Accent2 - 40%" xfId="36"/>
    <cellStyle name="Accent2 - 60%" xfId="37"/>
    <cellStyle name="Accent3" xfId="38"/>
    <cellStyle name="Accent3 - 20%" xfId="39"/>
    <cellStyle name="Accent3 - 40%" xfId="40"/>
    <cellStyle name="Accent3 - 60%" xfId="41"/>
    <cellStyle name="Accent4" xfId="42"/>
    <cellStyle name="Accent4 - 20%" xfId="43"/>
    <cellStyle name="Accent4 - 40%" xfId="44"/>
    <cellStyle name="Accent4 - 60%" xfId="45"/>
    <cellStyle name="Accent5" xfId="46"/>
    <cellStyle name="Accent5 - 20%" xfId="47"/>
    <cellStyle name="Accent5 - 40%" xfId="48"/>
    <cellStyle name="Accent5 - 60%" xfId="49"/>
    <cellStyle name="Accent6" xfId="50"/>
    <cellStyle name="Accent6 - 20%" xfId="51"/>
    <cellStyle name="Accent6 - 40%" xfId="52"/>
    <cellStyle name="Accent6 - 60%" xfId="53"/>
    <cellStyle name="args.style" xfId="54"/>
    <cellStyle name="Comma [0]_!!!GO" xfId="55"/>
    <cellStyle name="comma zerodec" xfId="56"/>
    <cellStyle name="Comma_!!!GO" xfId="57"/>
    <cellStyle name="Currency [0]_!!!GO" xfId="58"/>
    <cellStyle name="Currency_!!!GO" xfId="59"/>
    <cellStyle name="Currency1" xfId="60"/>
    <cellStyle name="Date" xfId="61"/>
    <cellStyle name="Dollar (zero dec)" xfId="62"/>
    <cellStyle name="Grey" xfId="63"/>
    <cellStyle name="Header1" xfId="64"/>
    <cellStyle name="Header2" xfId="65"/>
    <cellStyle name="Input [yellow]" xfId="66"/>
    <cellStyle name="Input Cells" xfId="67"/>
    <cellStyle name="Linked Cells" xfId="68"/>
    <cellStyle name="Millares [0]_96 Risk" xfId="69"/>
    <cellStyle name="Millares_96 Risk" xfId="70"/>
    <cellStyle name="Milliers [0]_!!!GO" xfId="71"/>
    <cellStyle name="Milliers_!!!GO" xfId="72"/>
    <cellStyle name="Moneda [0]_96 Risk" xfId="73"/>
    <cellStyle name="Moneda_96 Risk" xfId="74"/>
    <cellStyle name="Mon閠aire [0]_!!!GO" xfId="75"/>
    <cellStyle name="Mon閠aire_!!!GO" xfId="76"/>
    <cellStyle name="New Times Roman" xfId="77"/>
    <cellStyle name="no dec" xfId="78"/>
    <cellStyle name="Normal - Style1" xfId="79"/>
    <cellStyle name="Normal_!!!GO" xfId="80"/>
    <cellStyle name="per.style" xfId="81"/>
    <cellStyle name="Percent [2]" xfId="82"/>
    <cellStyle name="Percent_!!!GO" xfId="83"/>
    <cellStyle name="Pourcentage_pldt" xfId="84"/>
    <cellStyle name="PSChar" xfId="85"/>
    <cellStyle name="PSDate" xfId="86"/>
    <cellStyle name="PSDec" xfId="87"/>
    <cellStyle name="PSHeading" xfId="88"/>
    <cellStyle name="PSInt" xfId="89"/>
    <cellStyle name="PSSpacer" xfId="90"/>
    <cellStyle name="sstot" xfId="91"/>
    <cellStyle name="Standard_AREAS" xfId="92"/>
    <cellStyle name="t" xfId="93"/>
    <cellStyle name="t_HVAC Equipment (3)" xfId="94"/>
    <cellStyle name="捠壿 [0.00]_Region Orders (2)" xfId="95"/>
    <cellStyle name="捠壿_Region Orders (2)" xfId="96"/>
    <cellStyle name="编号" xfId="97"/>
    <cellStyle name="标题 1 2" xfId="98"/>
    <cellStyle name="标题 2 2" xfId="99"/>
    <cellStyle name="标题 3 2" xfId="100"/>
    <cellStyle name="标题 4 2" xfId="101"/>
    <cellStyle name="标题 5" xfId="102"/>
    <cellStyle name="标题1" xfId="103"/>
    <cellStyle name="表标题" xfId="104"/>
    <cellStyle name="部门" xfId="105"/>
    <cellStyle name="差 2" xfId="106"/>
    <cellStyle name="差_Book1" xfId="107"/>
    <cellStyle name="常规" xfId="0" builtinId="0"/>
    <cellStyle name="常规 2" xfId="108"/>
    <cellStyle name="常规 2 2" xfId="109"/>
    <cellStyle name="常规 3" xfId="110"/>
    <cellStyle name="常规 4" xfId="111"/>
    <cellStyle name="常规_Sheet2" xfId="112"/>
    <cellStyle name="分级显示列_1_Book1" xfId="113"/>
    <cellStyle name="分级显示行_1_Book1" xfId="114"/>
    <cellStyle name="好 2" xfId="115"/>
    <cellStyle name="好_Book1" xfId="116"/>
    <cellStyle name="汇总 2" xfId="117"/>
    <cellStyle name="计算 2" xfId="118"/>
    <cellStyle name="检查单元格 2" xfId="119"/>
    <cellStyle name="解释性文本 2" xfId="120"/>
    <cellStyle name="借出原因" xfId="121"/>
    <cellStyle name="警告文本 2" xfId="122"/>
    <cellStyle name="链接单元格 2" xfId="123"/>
    <cellStyle name="普通_laroux" xfId="124"/>
    <cellStyle name="千分位[0]_laroux" xfId="125"/>
    <cellStyle name="千分位_laroux" xfId="126"/>
    <cellStyle name="千位[0]_ 方正PC" xfId="127"/>
    <cellStyle name="千位_ 方正PC" xfId="128"/>
    <cellStyle name="强调 1" xfId="129"/>
    <cellStyle name="强调 2" xfId="130"/>
    <cellStyle name="强调 3" xfId="131"/>
    <cellStyle name="强调文字颜色 1 2" xfId="132"/>
    <cellStyle name="强调文字颜色 2 2" xfId="133"/>
    <cellStyle name="强调文字颜色 3 2" xfId="134"/>
    <cellStyle name="强调文字颜色 4 2" xfId="135"/>
    <cellStyle name="强调文字颜色 5 2" xfId="136"/>
    <cellStyle name="强调文字颜色 6 2" xfId="137"/>
    <cellStyle name="日期" xfId="138"/>
    <cellStyle name="商品名称" xfId="139"/>
    <cellStyle name="适中 2" xfId="140"/>
    <cellStyle name="输出 2" xfId="141"/>
    <cellStyle name="输入 2" xfId="142"/>
    <cellStyle name="数量" xfId="143"/>
    <cellStyle name="样式 1" xfId="144"/>
    <cellStyle name="昗弨_Pacific Region P&amp;L" xfId="145"/>
    <cellStyle name="寘嬫愗傝 [0.00]_Region Orders (2)" xfId="146"/>
    <cellStyle name="寘嬫愗傝_Region Orders (2)" xfId="147"/>
    <cellStyle name="注释 2" xfId="1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>
      <selection activeCell="C2" activeCellId="1" sqref="G1:G65536 A1:E65536"/>
    </sheetView>
  </sheetViews>
  <sheetFormatPr defaultRowHeight="14.25"/>
  <cols>
    <col min="1" max="1" width="4.875" customWidth="1"/>
    <col min="2" max="2" width="8.625" customWidth="1"/>
    <col min="3" max="3" width="10.75" customWidth="1"/>
    <col min="4" max="4" width="14" customWidth="1"/>
    <col min="5" max="5" width="20.125" customWidth="1"/>
    <col min="7" max="7" width="10.75" customWidth="1"/>
  </cols>
  <sheetData>
    <row r="1" spans="1:5" ht="41.25" customHeight="1">
      <c r="A1" s="17" t="s">
        <v>39</v>
      </c>
      <c r="B1" s="17"/>
      <c r="C1" s="17"/>
      <c r="D1" s="17"/>
      <c r="E1" s="17"/>
    </row>
    <row r="2" spans="1:5" ht="41.25" customHeight="1">
      <c r="A2" s="3" t="s">
        <v>0</v>
      </c>
      <c r="B2" s="4" t="s">
        <v>1</v>
      </c>
      <c r="C2" s="5" t="s">
        <v>42</v>
      </c>
      <c r="D2" s="5" t="s">
        <v>43</v>
      </c>
      <c r="E2" s="6" t="s">
        <v>2</v>
      </c>
    </row>
    <row r="3" spans="1:5" ht="20.100000000000001" customHeight="1">
      <c r="A3" s="1">
        <v>1</v>
      </c>
      <c r="B3" s="1" t="s">
        <v>3</v>
      </c>
      <c r="C3" s="1">
        <v>30</v>
      </c>
      <c r="D3" s="1">
        <v>8</v>
      </c>
      <c r="E3" s="7">
        <f>C3*D3*3</f>
        <v>720</v>
      </c>
    </row>
    <row r="4" spans="1:5" ht="20.100000000000001" customHeight="1">
      <c r="A4" s="1">
        <v>2</v>
      </c>
      <c r="B4" s="1" t="s">
        <v>4</v>
      </c>
      <c r="C4" s="1">
        <v>30.05</v>
      </c>
      <c r="D4" s="1">
        <v>10</v>
      </c>
      <c r="E4" s="7">
        <f t="shared" ref="E4:E39" si="0">C4*D4*3</f>
        <v>901.5</v>
      </c>
    </row>
    <row r="5" spans="1:5" ht="20.100000000000001" customHeight="1">
      <c r="A5" s="1">
        <v>3</v>
      </c>
      <c r="B5" s="1" t="s">
        <v>5</v>
      </c>
      <c r="C5" s="1">
        <v>30</v>
      </c>
      <c r="D5" s="1">
        <v>10</v>
      </c>
      <c r="E5" s="7">
        <f t="shared" si="0"/>
        <v>900</v>
      </c>
    </row>
    <row r="6" spans="1:5" ht="20.100000000000001" customHeight="1">
      <c r="A6" s="1">
        <v>4</v>
      </c>
      <c r="B6" s="1" t="s">
        <v>6</v>
      </c>
      <c r="C6" s="1">
        <v>30</v>
      </c>
      <c r="D6" s="1">
        <v>8</v>
      </c>
      <c r="E6" s="7">
        <f t="shared" si="0"/>
        <v>720</v>
      </c>
    </row>
    <row r="7" spans="1:5" ht="20.100000000000001" customHeight="1">
      <c r="A7" s="1">
        <v>5</v>
      </c>
      <c r="B7" s="1" t="s">
        <v>7</v>
      </c>
      <c r="C7" s="1">
        <v>30</v>
      </c>
      <c r="D7" s="1">
        <v>8</v>
      </c>
      <c r="E7" s="7">
        <f t="shared" si="0"/>
        <v>720</v>
      </c>
    </row>
    <row r="8" spans="1:5" ht="20.100000000000001" customHeight="1">
      <c r="A8" s="1">
        <v>6</v>
      </c>
      <c r="B8" s="1" t="s">
        <v>8</v>
      </c>
      <c r="C8" s="1">
        <v>60</v>
      </c>
      <c r="D8" s="1">
        <v>8</v>
      </c>
      <c r="E8" s="7">
        <f t="shared" si="0"/>
        <v>1440</v>
      </c>
    </row>
    <row r="9" spans="1:5" ht="20.100000000000001" customHeight="1">
      <c r="A9" s="1">
        <v>7</v>
      </c>
      <c r="B9" s="1" t="s">
        <v>9</v>
      </c>
      <c r="C9" s="1">
        <v>30</v>
      </c>
      <c r="D9" s="1">
        <v>10</v>
      </c>
      <c r="E9" s="7">
        <f t="shared" si="0"/>
        <v>900</v>
      </c>
    </row>
    <row r="10" spans="1:5" ht="20.100000000000001" customHeight="1">
      <c r="A10" s="1">
        <v>8</v>
      </c>
      <c r="B10" s="1" t="s">
        <v>10</v>
      </c>
      <c r="C10" s="1">
        <v>30</v>
      </c>
      <c r="D10" s="1">
        <v>10</v>
      </c>
      <c r="E10" s="7">
        <f t="shared" si="0"/>
        <v>900</v>
      </c>
    </row>
    <row r="11" spans="1:5" ht="20.100000000000001" customHeight="1">
      <c r="A11" s="1">
        <v>9</v>
      </c>
      <c r="B11" s="1" t="s">
        <v>11</v>
      </c>
      <c r="C11" s="1">
        <v>45</v>
      </c>
      <c r="D11" s="1">
        <v>8</v>
      </c>
      <c r="E11" s="7">
        <f t="shared" si="0"/>
        <v>1080</v>
      </c>
    </row>
    <row r="12" spans="1:5" ht="20.100000000000001" customHeight="1">
      <c r="A12" s="1">
        <v>10</v>
      </c>
      <c r="B12" s="1" t="s">
        <v>12</v>
      </c>
      <c r="C12" s="1">
        <v>45</v>
      </c>
      <c r="D12" s="1">
        <v>5</v>
      </c>
      <c r="E12" s="7">
        <f t="shared" si="0"/>
        <v>675</v>
      </c>
    </row>
    <row r="13" spans="1:5" ht="20.100000000000001" customHeight="1">
      <c r="A13" s="1">
        <v>11</v>
      </c>
      <c r="B13" s="2" t="s">
        <v>13</v>
      </c>
      <c r="C13" s="1">
        <v>30</v>
      </c>
      <c r="D13" s="1">
        <v>10</v>
      </c>
      <c r="E13" s="7">
        <f t="shared" si="0"/>
        <v>900</v>
      </c>
    </row>
    <row r="14" spans="1:5" ht="20.100000000000001" customHeight="1">
      <c r="A14" s="1">
        <v>12</v>
      </c>
      <c r="B14" s="1" t="s">
        <v>14</v>
      </c>
      <c r="C14" s="1">
        <v>30</v>
      </c>
      <c r="D14" s="1">
        <v>8</v>
      </c>
      <c r="E14" s="7">
        <f t="shared" si="0"/>
        <v>720</v>
      </c>
    </row>
    <row r="15" spans="1:5" ht="20.100000000000001" customHeight="1">
      <c r="A15" s="1">
        <v>13</v>
      </c>
      <c r="B15" s="2" t="s">
        <v>15</v>
      </c>
      <c r="C15" s="1">
        <v>30</v>
      </c>
      <c r="D15" s="1">
        <v>10</v>
      </c>
      <c r="E15" s="7">
        <f t="shared" si="0"/>
        <v>900</v>
      </c>
    </row>
    <row r="16" spans="1:5" ht="20.100000000000001" customHeight="1">
      <c r="A16" s="1">
        <v>14</v>
      </c>
      <c r="B16" s="2" t="s">
        <v>16</v>
      </c>
      <c r="C16" s="1">
        <v>30</v>
      </c>
      <c r="D16" s="1">
        <v>10</v>
      </c>
      <c r="E16" s="7">
        <f t="shared" si="0"/>
        <v>900</v>
      </c>
    </row>
    <row r="17" spans="1:6" ht="20.100000000000001" customHeight="1">
      <c r="A17" s="1">
        <v>15</v>
      </c>
      <c r="B17" s="2" t="s">
        <v>17</v>
      </c>
      <c r="C17" s="1">
        <v>30</v>
      </c>
      <c r="D17" s="1">
        <v>5</v>
      </c>
      <c r="E17" s="7">
        <f t="shared" si="0"/>
        <v>450</v>
      </c>
    </row>
    <row r="18" spans="1:6" ht="20.100000000000001" customHeight="1">
      <c r="A18" s="1">
        <v>16</v>
      </c>
      <c r="B18" s="2" t="s">
        <v>18</v>
      </c>
      <c r="C18" s="1">
        <v>45</v>
      </c>
      <c r="D18" s="1">
        <v>7</v>
      </c>
      <c r="E18" s="7">
        <f t="shared" si="0"/>
        <v>945</v>
      </c>
    </row>
    <row r="19" spans="1:6" ht="20.100000000000001" customHeight="1">
      <c r="A19" s="1">
        <v>17</v>
      </c>
      <c r="B19" s="2" t="s">
        <v>19</v>
      </c>
      <c r="C19" s="1">
        <v>45</v>
      </c>
      <c r="D19" s="1">
        <v>7</v>
      </c>
      <c r="E19" s="7">
        <f t="shared" si="0"/>
        <v>945</v>
      </c>
    </row>
    <row r="20" spans="1:6" ht="20.100000000000001" customHeight="1">
      <c r="A20" s="1">
        <v>18</v>
      </c>
      <c r="B20" s="1" t="s">
        <v>20</v>
      </c>
      <c r="C20" s="1">
        <v>45</v>
      </c>
      <c r="D20" s="1">
        <v>5</v>
      </c>
      <c r="E20" s="7">
        <f t="shared" si="0"/>
        <v>675</v>
      </c>
    </row>
    <row r="21" spans="1:6" ht="20.100000000000001" customHeight="1">
      <c r="A21" s="1">
        <v>19</v>
      </c>
      <c r="B21" s="1" t="s">
        <v>21</v>
      </c>
      <c r="C21" s="1">
        <v>45</v>
      </c>
      <c r="D21" s="1">
        <v>10</v>
      </c>
      <c r="E21" s="7">
        <f t="shared" si="0"/>
        <v>1350</v>
      </c>
    </row>
    <row r="22" spans="1:6" ht="20.100000000000001" customHeight="1">
      <c r="A22" s="1">
        <v>20</v>
      </c>
      <c r="B22" s="1" t="s">
        <v>22</v>
      </c>
      <c r="C22" s="1">
        <v>30</v>
      </c>
      <c r="D22" s="1">
        <v>8</v>
      </c>
      <c r="E22" s="7">
        <f t="shared" si="0"/>
        <v>720</v>
      </c>
    </row>
    <row r="23" spans="1:6" ht="20.100000000000001" customHeight="1">
      <c r="A23" s="1">
        <v>21</v>
      </c>
      <c r="B23" s="1" t="s">
        <v>23</v>
      </c>
      <c r="C23" s="1">
        <v>61.93</v>
      </c>
      <c r="D23" s="1">
        <v>8</v>
      </c>
      <c r="E23" s="7">
        <f t="shared" si="0"/>
        <v>1486.32</v>
      </c>
    </row>
    <row r="24" spans="1:6" ht="20.100000000000001" customHeight="1">
      <c r="A24" s="1">
        <v>22</v>
      </c>
      <c r="B24" s="1" t="s">
        <v>24</v>
      </c>
      <c r="C24" s="1">
        <v>30</v>
      </c>
      <c r="D24" s="1">
        <v>8</v>
      </c>
      <c r="E24" s="7">
        <f t="shared" si="0"/>
        <v>720</v>
      </c>
    </row>
    <row r="25" spans="1:6" ht="20.100000000000001" customHeight="1">
      <c r="A25" s="1">
        <v>23</v>
      </c>
      <c r="B25" s="1" t="s">
        <v>25</v>
      </c>
      <c r="C25" s="1">
        <v>45</v>
      </c>
      <c r="D25" s="1">
        <v>10</v>
      </c>
      <c r="E25" s="7">
        <f t="shared" si="0"/>
        <v>1350</v>
      </c>
    </row>
    <row r="26" spans="1:6" ht="20.100000000000001" customHeight="1">
      <c r="A26" s="1">
        <v>24</v>
      </c>
      <c r="B26" s="1" t="s">
        <v>26</v>
      </c>
      <c r="C26" s="1">
        <v>60</v>
      </c>
      <c r="D26" s="1">
        <v>8</v>
      </c>
      <c r="E26" s="7">
        <f t="shared" si="0"/>
        <v>1440</v>
      </c>
    </row>
    <row r="27" spans="1:6" ht="20.100000000000001" customHeight="1">
      <c r="A27" s="1">
        <v>25</v>
      </c>
      <c r="B27" s="1" t="s">
        <v>27</v>
      </c>
      <c r="C27" s="1">
        <v>45</v>
      </c>
      <c r="D27" s="1">
        <v>8</v>
      </c>
      <c r="E27" s="7">
        <f t="shared" si="0"/>
        <v>1080</v>
      </c>
    </row>
    <row r="28" spans="1:6" ht="20.100000000000001" customHeight="1">
      <c r="A28" s="1">
        <v>26</v>
      </c>
      <c r="B28" s="1" t="s">
        <v>28</v>
      </c>
      <c r="C28" s="1">
        <v>45</v>
      </c>
      <c r="D28" s="1">
        <v>8</v>
      </c>
      <c r="E28" s="7">
        <f t="shared" si="0"/>
        <v>1080</v>
      </c>
    </row>
    <row r="29" spans="1:6" ht="20.100000000000001" customHeight="1">
      <c r="A29" s="1">
        <v>27</v>
      </c>
      <c r="B29" s="9" t="s">
        <v>31</v>
      </c>
      <c r="C29" s="1">
        <v>30</v>
      </c>
      <c r="D29" s="1">
        <v>7</v>
      </c>
      <c r="E29" s="7">
        <f t="shared" si="0"/>
        <v>630</v>
      </c>
      <c r="F29" s="8"/>
    </row>
    <row r="30" spans="1:6" ht="20.100000000000001" customHeight="1">
      <c r="A30" s="1">
        <v>28</v>
      </c>
      <c r="B30" s="1" t="s">
        <v>30</v>
      </c>
      <c r="C30" s="1">
        <v>30</v>
      </c>
      <c r="D30" s="1">
        <v>8</v>
      </c>
      <c r="E30" s="7">
        <f t="shared" si="0"/>
        <v>720</v>
      </c>
    </row>
    <row r="31" spans="1:6" ht="20.100000000000001" customHeight="1">
      <c r="A31" s="1">
        <v>29</v>
      </c>
      <c r="B31" s="1" t="s">
        <v>32</v>
      </c>
      <c r="C31" s="1">
        <v>30</v>
      </c>
      <c r="D31" s="1">
        <v>8</v>
      </c>
      <c r="E31" s="7">
        <f t="shared" si="0"/>
        <v>720</v>
      </c>
    </row>
    <row r="32" spans="1:6" ht="20.100000000000001" customHeight="1">
      <c r="A32" s="1">
        <v>30</v>
      </c>
      <c r="B32" s="1" t="s">
        <v>33</v>
      </c>
      <c r="C32" s="1">
        <v>30</v>
      </c>
      <c r="D32" s="1">
        <v>8</v>
      </c>
      <c r="E32" s="7">
        <f t="shared" si="0"/>
        <v>720</v>
      </c>
    </row>
    <row r="33" spans="1:6" ht="20.100000000000001" customHeight="1">
      <c r="A33" s="1">
        <v>31</v>
      </c>
      <c r="B33" s="1" t="s">
        <v>34</v>
      </c>
      <c r="C33" s="1">
        <v>45</v>
      </c>
      <c r="D33" s="1">
        <v>8</v>
      </c>
      <c r="E33" s="7">
        <f t="shared" si="0"/>
        <v>1080</v>
      </c>
    </row>
    <row r="34" spans="1:6" ht="20.100000000000001" customHeight="1">
      <c r="A34" s="1">
        <v>32</v>
      </c>
      <c r="B34" s="1" t="s">
        <v>35</v>
      </c>
      <c r="C34" s="1">
        <v>45</v>
      </c>
      <c r="D34" s="1">
        <v>5</v>
      </c>
      <c r="E34" s="7">
        <f t="shared" si="0"/>
        <v>675</v>
      </c>
    </row>
    <row r="35" spans="1:6" ht="20.100000000000001" customHeight="1">
      <c r="A35" s="1">
        <v>33</v>
      </c>
      <c r="B35" s="1" t="s">
        <v>36</v>
      </c>
      <c r="C35" s="1">
        <v>45</v>
      </c>
      <c r="D35" s="1">
        <v>5</v>
      </c>
      <c r="E35" s="7">
        <f t="shared" si="0"/>
        <v>675</v>
      </c>
    </row>
    <row r="36" spans="1:6" ht="20.100000000000001" customHeight="1">
      <c r="A36" s="1">
        <v>34</v>
      </c>
      <c r="B36" s="1" t="s">
        <v>37</v>
      </c>
      <c r="C36" s="1">
        <v>45</v>
      </c>
      <c r="D36" s="1">
        <v>5</v>
      </c>
      <c r="E36" s="7">
        <f t="shared" si="0"/>
        <v>675</v>
      </c>
    </row>
    <row r="37" spans="1:6" ht="20.100000000000001" customHeight="1">
      <c r="A37" s="1">
        <v>35</v>
      </c>
      <c r="B37" s="1" t="s">
        <v>40</v>
      </c>
      <c r="C37" s="1">
        <v>45</v>
      </c>
      <c r="D37" s="1">
        <v>7</v>
      </c>
      <c r="E37" s="7">
        <f t="shared" si="0"/>
        <v>945</v>
      </c>
    </row>
    <row r="38" spans="1:6" ht="20.100000000000001" customHeight="1">
      <c r="A38" s="1">
        <v>36</v>
      </c>
      <c r="B38" s="1" t="s">
        <v>41</v>
      </c>
      <c r="C38" s="1">
        <v>30</v>
      </c>
      <c r="D38" s="1">
        <v>10</v>
      </c>
      <c r="E38" s="7">
        <f t="shared" si="0"/>
        <v>900</v>
      </c>
    </row>
    <row r="39" spans="1:6" ht="20.100000000000001" customHeight="1">
      <c r="A39" s="1">
        <v>37</v>
      </c>
      <c r="B39" s="1" t="s">
        <v>38</v>
      </c>
      <c r="C39" s="1">
        <v>60</v>
      </c>
      <c r="D39" s="1">
        <v>5</v>
      </c>
      <c r="E39" s="7">
        <f t="shared" si="0"/>
        <v>900</v>
      </c>
    </row>
    <row r="40" spans="1:6" ht="20.100000000000001" customHeight="1">
      <c r="A40" s="13">
        <v>38</v>
      </c>
      <c r="B40" s="11" t="s">
        <v>44</v>
      </c>
      <c r="C40" s="12" t="s">
        <v>45</v>
      </c>
      <c r="D40" s="13">
        <v>10</v>
      </c>
      <c r="E40" s="13">
        <v>900</v>
      </c>
      <c r="F40" s="14"/>
    </row>
    <row r="41" spans="1:6" ht="20.100000000000001" customHeight="1">
      <c r="A41" s="15" t="s">
        <v>29</v>
      </c>
      <c r="B41" s="16"/>
      <c r="C41" s="1"/>
      <c r="D41" s="1"/>
      <c r="E41" s="10">
        <f>SUM(E3:E40)</f>
        <v>34157.82</v>
      </c>
    </row>
  </sheetData>
  <mergeCells count="2">
    <mergeCell ref="A41:B41"/>
    <mergeCell ref="A1:E1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2018-04-08T00:59:08Z</cp:lastPrinted>
  <dcterms:created xsi:type="dcterms:W3CDTF">2008-09-11T17:22:52Z</dcterms:created>
  <dcterms:modified xsi:type="dcterms:W3CDTF">2018-04-27T09:21:19Z</dcterms:modified>
</cp:coreProperties>
</file>