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Sheet1!$A$2:$J$126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<sst xmlns="http://schemas.openxmlformats.org/spreadsheetml/2006/main" count="613" uniqueCount="266">
  <si>
    <t>启东市农业生产全程全面机械化整县推进项目购置农机具第二批奖补公示名单</t>
  </si>
  <si>
    <t>序号</t>
  </si>
  <si>
    <t>区镇</t>
  </si>
  <si>
    <t>购机主体名称</t>
  </si>
  <si>
    <t>农机具名称</t>
  </si>
  <si>
    <t>型号</t>
  </si>
  <si>
    <t>出厂编号</t>
  </si>
  <si>
    <t>数量（台）</t>
  </si>
  <si>
    <t>购置金额（万元）</t>
  </si>
  <si>
    <t>申请补贴金额（万元）</t>
  </si>
  <si>
    <t>备注</t>
  </si>
  <si>
    <t>东海镇</t>
  </si>
  <si>
    <t>王家海</t>
  </si>
  <si>
    <t>精量播种机</t>
  </si>
  <si>
    <t>YTB-10-20</t>
  </si>
  <si>
    <t>YTBAF2X280240</t>
  </si>
  <si>
    <t>北斗辅助导航驾驶系统</t>
  </si>
  <si>
    <t>NX612BDS-2.5SD</t>
  </si>
  <si>
    <t>0251517000HJ</t>
  </si>
  <si>
    <t>陈刚</t>
  </si>
  <si>
    <t>高炮式喷灌机</t>
  </si>
  <si>
    <t>IS150-125-400</t>
  </si>
  <si>
    <t>YX2507017</t>
  </si>
  <si>
    <t>植保无人驾驶航空器</t>
  </si>
  <si>
    <t>3WWDZ-U70A</t>
  </si>
  <si>
    <t>DJ13WWDZ-U70A15062</t>
  </si>
  <si>
    <t>薛鹤声</t>
  </si>
  <si>
    <t>2BMZD-5</t>
  </si>
  <si>
    <t>LFB10574</t>
  </si>
  <si>
    <t>启东市瀛东家庭农场</t>
  </si>
  <si>
    <t>0251517000JH</t>
  </si>
  <si>
    <t>卫星平地机</t>
  </si>
  <si>
    <t>12WP-40002</t>
  </si>
  <si>
    <t>PD22508154</t>
  </si>
  <si>
    <t>YTBAF2X280464</t>
  </si>
  <si>
    <t>启东市金鑫家庭农场</t>
  </si>
  <si>
    <t>DJ13WWDZ-U70A15808</t>
  </si>
  <si>
    <t>粮食烘干机</t>
  </si>
  <si>
    <t>5HSA-30H</t>
  </si>
  <si>
    <t>5HSA30H2504022/5HSA30H2504023/5HSA30H2504019/5HSA30H2504021</t>
  </si>
  <si>
    <t>启东市辉煌家庭农场</t>
  </si>
  <si>
    <t>12WF-400Q2</t>
  </si>
  <si>
    <t>PD22509173</t>
  </si>
  <si>
    <t>陈华东</t>
  </si>
  <si>
    <t>12PWS-520</t>
  </si>
  <si>
    <t>DLSW251391</t>
  </si>
  <si>
    <t>YTBA3X320178</t>
  </si>
  <si>
    <t>0251517000JR</t>
  </si>
  <si>
    <t>北新镇</t>
  </si>
  <si>
    <t>江苏苏如家庭农场有限公司</t>
  </si>
  <si>
    <t>油菜烘干机</t>
  </si>
  <si>
    <t>5HXH-30</t>
  </si>
  <si>
    <t>ZL5HXH3025I1568、ZL5HXH3025I1569、ZL5HXH3025I1570、ZL5HXH3025I1571</t>
  </si>
  <si>
    <t>2BFG-12(10)(230)BP300</t>
  </si>
  <si>
    <t>YXG25090141</t>
  </si>
  <si>
    <t>DJI3WWDZ-U70A1575D</t>
  </si>
  <si>
    <t>启东市陆渊博家庭农场</t>
  </si>
  <si>
    <t>5XH-30</t>
  </si>
  <si>
    <t>WF20250014、WF20250015、WF20250016、WF20250017</t>
  </si>
  <si>
    <t>启东市春笋家庭农场</t>
  </si>
  <si>
    <t>JL-5HY-30</t>
  </si>
  <si>
    <t>JLE000852、JLE000853</t>
  </si>
  <si>
    <t>JL-5H-30</t>
  </si>
  <si>
    <t>JLE000850、JLE000851</t>
  </si>
  <si>
    <t>孙青华</t>
  </si>
  <si>
    <t>LH250782</t>
  </si>
  <si>
    <t>启东市冬娟家庭农场</t>
  </si>
  <si>
    <t>12PW-600H</t>
  </si>
  <si>
    <t>YD250318</t>
  </si>
  <si>
    <t>合作镇</t>
  </si>
  <si>
    <t>陈开生</t>
  </si>
  <si>
    <t>A100BD-2.5GD</t>
  </si>
  <si>
    <t>J000147140</t>
  </si>
  <si>
    <t>DJI3WWDZ-U70A0C9C8</t>
  </si>
  <si>
    <t>陈佩东</t>
  </si>
  <si>
    <t>DJI3WWDZ-U70A0B655</t>
  </si>
  <si>
    <t>郝军方</t>
  </si>
  <si>
    <t>DJI3WWDZ-U70A149C3</t>
  </si>
  <si>
    <t>严东</t>
  </si>
  <si>
    <t>YD250323</t>
  </si>
  <si>
    <t>DJI3WWDZ-U70A14EC6</t>
  </si>
  <si>
    <t>张功全</t>
  </si>
  <si>
    <t>DJI3WWDZ-U70A01A36</t>
  </si>
  <si>
    <t>顾忠兴</t>
  </si>
  <si>
    <r>
      <rPr>
        <sz val="11"/>
        <color theme="1"/>
        <rFont val="宋体"/>
        <charset val="134"/>
        <scheme val="minor"/>
      </rPr>
      <t>S</t>
    </r>
    <r>
      <rPr>
        <sz val="11"/>
        <color theme="1"/>
        <rFont val="宋体"/>
        <charset val="134"/>
        <scheme val="minor"/>
      </rPr>
      <t>Y2505903</t>
    </r>
  </si>
  <si>
    <r>
      <rPr>
        <sz val="11"/>
        <color theme="1"/>
        <rFont val="宋体"/>
        <charset val="134"/>
        <scheme val="minor"/>
      </rPr>
      <t>W</t>
    </r>
    <r>
      <rPr>
        <sz val="11"/>
        <color theme="1"/>
        <rFont val="宋体"/>
        <charset val="134"/>
        <scheme val="minor"/>
      </rPr>
      <t>F20250010、WF20250011</t>
    </r>
  </si>
  <si>
    <r>
      <rPr>
        <sz val="11"/>
        <color theme="1"/>
        <rFont val="宋体"/>
        <charset val="134"/>
        <scheme val="minor"/>
      </rPr>
      <t>Y</t>
    </r>
    <r>
      <rPr>
        <sz val="11"/>
        <color theme="1"/>
        <rFont val="宋体"/>
        <charset val="134"/>
        <scheme val="minor"/>
      </rPr>
      <t>TBAF2X280346</t>
    </r>
  </si>
  <si>
    <t>油菜联合收割机</t>
  </si>
  <si>
    <t>4LZY-5.0ZE</t>
  </si>
  <si>
    <t>QRLPE513090</t>
  </si>
  <si>
    <t>2BFB-20B600</t>
  </si>
  <si>
    <r>
      <rPr>
        <sz val="11"/>
        <color theme="1"/>
        <rFont val="宋体"/>
        <charset val="134"/>
        <scheme val="minor"/>
      </rPr>
      <t>Y</t>
    </r>
    <r>
      <rPr>
        <sz val="11"/>
        <color theme="1"/>
        <rFont val="宋体"/>
        <charset val="134"/>
        <scheme val="minor"/>
      </rPr>
      <t>XG25070020</t>
    </r>
  </si>
  <si>
    <t>胡可元</t>
  </si>
  <si>
    <t>DEMBDS-2.5GD</t>
  </si>
  <si>
    <t>YE22511022</t>
  </si>
  <si>
    <t>刘三成</t>
  </si>
  <si>
    <t>YE22510643</t>
  </si>
  <si>
    <t>邵护猛</t>
  </si>
  <si>
    <t>0251117000X2</t>
  </si>
  <si>
    <t>QRLPE514126</t>
  </si>
  <si>
    <t>YTBAF2X280399</t>
  </si>
  <si>
    <t>5HXG-20</t>
  </si>
  <si>
    <t>ZL5HXG2024G1598/ZL5HXG2024G1599</t>
  </si>
  <si>
    <t>周陶士</t>
  </si>
  <si>
    <t>12PW-300D</t>
  </si>
  <si>
    <r>
      <rPr>
        <sz val="11"/>
        <color theme="1"/>
        <rFont val="宋体"/>
        <charset val="134"/>
        <scheme val="minor"/>
      </rPr>
      <t>P</t>
    </r>
    <r>
      <rPr>
        <sz val="11"/>
        <color theme="1"/>
        <rFont val="宋体"/>
        <charset val="134"/>
        <scheme val="minor"/>
      </rPr>
      <t>243010312</t>
    </r>
  </si>
  <si>
    <t>陈慧明</t>
  </si>
  <si>
    <t>QRLPE514334</t>
  </si>
  <si>
    <t>启隆镇</t>
  </si>
  <si>
    <t>启东市春辉家庭农场</t>
  </si>
  <si>
    <t>YTBAF2X280353</t>
  </si>
  <si>
    <t>DJI3WWDZ-U70A15233</t>
  </si>
  <si>
    <t>启东市兴民农机服务专业合作社</t>
  </si>
  <si>
    <t>12WP-400Z2</t>
  </si>
  <si>
    <t>PD22409245</t>
  </si>
  <si>
    <t>2BFB-16(270)BP500</t>
  </si>
  <si>
    <t>YXG25050233</t>
  </si>
  <si>
    <t>QY310BD-2.5GD</t>
  </si>
  <si>
    <t>QYNAV23060063</t>
  </si>
  <si>
    <t>启东市布衣农机服务专业合作社</t>
  </si>
  <si>
    <t>DJI3WWDZ-U70A17C01</t>
  </si>
  <si>
    <t>陆永环</t>
  </si>
  <si>
    <t>YXG25070059</t>
  </si>
  <si>
    <t>潘卫林</t>
  </si>
  <si>
    <t>DJI3WWDZ-U70A1551B</t>
  </si>
  <si>
    <t>黄兵</t>
  </si>
  <si>
    <t>DJI3WWDZ-U70A103D5</t>
  </si>
  <si>
    <t>2BFB-16(300)BP500</t>
  </si>
  <si>
    <t>YXG25070060</t>
  </si>
  <si>
    <t>启东方泽农机专业合作社</t>
  </si>
  <si>
    <t>DJI3WWDZ-U70A0B691</t>
  </si>
  <si>
    <t>YXG25070061</t>
  </si>
  <si>
    <t>吕四港镇</t>
  </si>
  <si>
    <t>许荣</t>
  </si>
  <si>
    <t>2BGJT-20(10)(280)</t>
  </si>
  <si>
    <t>HSQ25-0094</t>
  </si>
  <si>
    <t>DJI3WWDZ-U70A154F9</t>
  </si>
  <si>
    <t>启东市劲松家庭农场</t>
  </si>
  <si>
    <t>DJI3WWDZ-U70A0C801</t>
  </si>
  <si>
    <t>QYXBDS-2.5SD</t>
  </si>
  <si>
    <t>QY10001380</t>
  </si>
  <si>
    <t>解安江</t>
  </si>
  <si>
    <t>YXB25050103</t>
  </si>
  <si>
    <t>启东市千和家庭农场</t>
  </si>
  <si>
    <t>AX3000BD-2.5GD</t>
  </si>
  <si>
    <t>SXAX300024020467</t>
  </si>
  <si>
    <t>启东市立刚家庭农场</t>
  </si>
  <si>
    <t>DJI3WWDZ-U70A154CE</t>
  </si>
  <si>
    <t>启东市维忠家庭农场</t>
  </si>
  <si>
    <t>2BFB-12(250)BP300</t>
  </si>
  <si>
    <t>YXG25070058</t>
  </si>
  <si>
    <t>QRLPE513313</t>
  </si>
  <si>
    <t>0251517002HA</t>
  </si>
  <si>
    <t>启东市穰穰家庭农场</t>
  </si>
  <si>
    <t>12PW-500</t>
  </si>
  <si>
    <t>4A2411079</t>
  </si>
  <si>
    <t>花生清洗机</t>
  </si>
  <si>
    <t>KT-2800-11+1</t>
  </si>
  <si>
    <t>2525-0916</t>
  </si>
  <si>
    <t>花生烘干机</t>
  </si>
  <si>
    <t>李家东</t>
  </si>
  <si>
    <t>5HPY-30A</t>
  </si>
  <si>
    <t>JX30A228H\JX30A229H</t>
  </si>
  <si>
    <t>寅阳镇</t>
  </si>
  <si>
    <t>启东市王金柱农机专业合作社</t>
  </si>
  <si>
    <t>DJI3WWDZ-U70A14D8E</t>
  </si>
  <si>
    <t>潘建兰</t>
  </si>
  <si>
    <r>
      <rPr>
        <sz val="11"/>
        <color theme="1"/>
        <rFont val="宋体"/>
        <charset val="134"/>
        <scheme val="minor"/>
      </rPr>
      <t>4</t>
    </r>
    <r>
      <rPr>
        <sz val="11"/>
        <color theme="1"/>
        <rFont val="宋体"/>
        <charset val="134"/>
        <scheme val="minor"/>
      </rPr>
      <t>LZY-5.0ZE</t>
    </r>
  </si>
  <si>
    <t>QRLPE514130</t>
  </si>
  <si>
    <t>启东市谷舞家庭农场</t>
  </si>
  <si>
    <t>QRLPE514156</t>
  </si>
  <si>
    <t>陆凯健</t>
  </si>
  <si>
    <r>
      <rPr>
        <sz val="11"/>
        <color theme="1"/>
        <rFont val="宋体"/>
        <charset val="134"/>
        <scheme val="minor"/>
      </rPr>
      <t>3WWDZ-U7</t>
    </r>
    <r>
      <rPr>
        <sz val="11"/>
        <color theme="1"/>
        <rFont val="宋体"/>
        <charset val="134"/>
        <scheme val="minor"/>
      </rPr>
      <t>5</t>
    </r>
    <r>
      <rPr>
        <sz val="11"/>
        <color theme="1"/>
        <rFont val="宋体"/>
        <charset val="134"/>
        <scheme val="minor"/>
      </rPr>
      <t>A</t>
    </r>
  </si>
  <si>
    <t>DJI3WWDZ-U75A025A3</t>
  </si>
  <si>
    <t>YTBAF3X32171</t>
  </si>
  <si>
    <t>SY2505902</t>
  </si>
  <si>
    <t>陈征宇</t>
  </si>
  <si>
    <t>DJI3WWDZ-U70AOBEFF</t>
  </si>
  <si>
    <t>0250217001XC</t>
  </si>
  <si>
    <t>2BFX-18</t>
  </si>
  <si>
    <t>Y250718</t>
  </si>
  <si>
    <t>12WP-400-Z4</t>
  </si>
  <si>
    <t>PD22508153</t>
  </si>
  <si>
    <t>5H-30C</t>
  </si>
  <si>
    <t>ZY30-252050\ZY30-252051\ZY30-252052\ZY30-252053</t>
  </si>
  <si>
    <t>南阳镇</t>
  </si>
  <si>
    <t>陈小兴</t>
  </si>
  <si>
    <t>YD250319</t>
  </si>
  <si>
    <t>朱成鑫</t>
  </si>
  <si>
    <t>SL250883</t>
  </si>
  <si>
    <t>吴进杰</t>
  </si>
  <si>
    <t>DJI3WWDZ-U70A14FB3</t>
  </si>
  <si>
    <t>夏明友</t>
  </si>
  <si>
    <t>DJI3WWDZ-U70A153E9</t>
  </si>
  <si>
    <t>贺安祥</t>
  </si>
  <si>
    <t>QRLPD514871</t>
  </si>
  <si>
    <t>3WWDZ—U70A</t>
  </si>
  <si>
    <t>DJI3WWDZ—U70A1510E</t>
  </si>
  <si>
    <t>刘广亮</t>
  </si>
  <si>
    <t>12PJ-450H</t>
  </si>
  <si>
    <t>2BFB-20(300)BPP600</t>
  </si>
  <si>
    <t>YXG25090155</t>
  </si>
  <si>
    <t>QRLPD516226</t>
  </si>
  <si>
    <t>DJI3WWDZ—U70A15675</t>
  </si>
  <si>
    <t>惠萍镇</t>
  </si>
  <si>
    <t>侍飞亚</t>
  </si>
  <si>
    <t>YXB25070041</t>
  </si>
  <si>
    <t>启东大粮农业服务有限公司</t>
  </si>
  <si>
    <t>YXB25050159</t>
  </si>
  <si>
    <t>启东市慧菊家庭农场</t>
  </si>
  <si>
    <t>YD250321</t>
  </si>
  <si>
    <t>陈石平</t>
  </si>
  <si>
    <t>SL251356</t>
  </si>
  <si>
    <t>启东市杭健家庭农场</t>
  </si>
  <si>
    <t>3WWDZ-U75A</t>
  </si>
  <si>
    <t>186325P18225506R31Y3</t>
  </si>
  <si>
    <t>近海镇</t>
  </si>
  <si>
    <t>庄运霞</t>
  </si>
  <si>
    <t>QRLPD514844</t>
  </si>
  <si>
    <t>季辉</t>
  </si>
  <si>
    <t>DJI3WWDZ—U70A17B30</t>
  </si>
  <si>
    <t>启东市沈东金家庭农场</t>
  </si>
  <si>
    <t>5HSA-22YC</t>
  </si>
  <si>
    <t>5HSA22YC2507004、
5HSA22YC2507005、
5HSA22YC2507006、
5HSA22YC2507007</t>
  </si>
  <si>
    <t>启东市宗羲家庭农场</t>
  </si>
  <si>
    <t>5HSA22YC2507001、
5HSA22YC2507002、
5HSA22YC2507003、
5HSA22YC2507008</t>
  </si>
  <si>
    <t>DJI3WWDZ—U70A15B1D</t>
  </si>
  <si>
    <t>YD250320</t>
  </si>
  <si>
    <t>汇龙镇</t>
  </si>
  <si>
    <t>戈世林</t>
  </si>
  <si>
    <t>2BJY-5A</t>
  </si>
  <si>
    <t>LFB10217</t>
  </si>
  <si>
    <t>0250217001X5</t>
  </si>
  <si>
    <t>李和忠</t>
  </si>
  <si>
    <t>YTBAF2X280400</t>
  </si>
  <si>
    <t>海复镇</t>
  </si>
  <si>
    <t>启东市庆春家庭农场</t>
  </si>
  <si>
    <t>DJI3WWDZ-U70A14D68</t>
  </si>
  <si>
    <t>YX2507021</t>
  </si>
  <si>
    <t>启东市海复镇长英家庭农场</t>
  </si>
  <si>
    <t>SL251405</t>
  </si>
  <si>
    <t>启东市三袁谷物家庭农场</t>
  </si>
  <si>
    <t>DJI3WWDZ-U70A15316</t>
  </si>
  <si>
    <t>启东市有福家庭农场</t>
  </si>
  <si>
    <t>DJI3WWDZ-U70A17AC8</t>
  </si>
  <si>
    <t>丁辉</t>
  </si>
  <si>
    <t>DJI3WWDZ-U70A14AE5</t>
  </si>
  <si>
    <t>王鲍</t>
  </si>
  <si>
    <t>启东市小马家庭农场</t>
  </si>
  <si>
    <t>DJI3WWDZ-U70A17BF2</t>
  </si>
  <si>
    <t>启东市王鹏农机专业合作社</t>
  </si>
  <si>
    <t>启东市端玉农机专业合作社</t>
  </si>
  <si>
    <t>SL251402</t>
  </si>
  <si>
    <t>启东市江颖家庭农场</t>
  </si>
  <si>
    <t>SY2505005</t>
  </si>
  <si>
    <t>启东市马彪家庭农场</t>
  </si>
  <si>
    <t>5HX-30</t>
  </si>
  <si>
    <t>LC20250125,LC20250126</t>
  </si>
  <si>
    <t>SY2503023</t>
  </si>
  <si>
    <t>YTBAF2X280387</t>
  </si>
  <si>
    <t>DJI3WWDZ-U70A155F2</t>
  </si>
  <si>
    <t>启东市万仓谷物家庭农场</t>
  </si>
  <si>
    <t>曹海浪</t>
  </si>
  <si>
    <t>王长军</t>
  </si>
  <si>
    <t>启东市郝友方农机专业合作社</t>
  </si>
  <si>
    <t>DJI3WWDZ-U70AOB5D4</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</si>
</sst>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scheme val="minor"/>
    </font>
    <font>
      <b/>
      <sz val="18"/>
      <color theme="1"/>
      <name val="宋体"/>
      <charset val="134"/>
      <scheme val="minor"/>
    </font>
    <font>
      <b/>
      <sz val="14"/>
      <color theme="1"/>
      <name val="宋体"/>
      <charset val="134"/>
    </font>
    <font>
      <sz val="11"/>
      <color theme="1"/>
      <name val="宋体"/>
      <charset val="134"/>
      <scheme val="major"/>
    </font>
    <font>
      <sz val="11"/>
      <name val="宋体"/>
      <charset val="134"/>
      <scheme val="major"/>
    </font>
    <font>
      <sz val="11"/>
      <name val="宋体"/>
      <charset val="134"/>
    </font>
    <font>
      <sz val="11"/>
      <color rgb="FFFF0000"/>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9">
    <xf numFmtId="0" fontId="0" fillId="0" borderId="0" xfId="0">
      <alignment vertical="center"/>
    </xf>
    <xf numFmtId="0" fontId="0" fillId="0" borderId="0" xfId="0" applyFill="1" applyBorder="1">
      <alignment vertical="center"/>
    </xf>
    <xf numFmtId="0" fontId="1" fillId="0" borderId="0" xfId="0" applyFont="1" applyFill="1" applyBorder="1">
      <alignment vertical="center"/>
    </xf>
    <xf numFmtId="0" fontId="0" fillId="0" borderId="0" xfId="0" applyFill="1" applyAlignment="1">
      <alignment horizontal="center" vertical="center"/>
    </xf>
    <xf numFmtId="0" fontId="0" fillId="0" borderId="0" xfId="0" applyFill="1" applyBorder="1">
      <alignment vertical="center"/>
    </xf>
    <xf numFmtId="0" fontId="0" fillId="0" borderId="0" xfId="0" applyFill="1" applyBorder="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ill="1" applyBorder="1" applyAlignment="1">
      <alignment horizontal="center" vertical="center"/>
    </xf>
    <xf numFmtId="0" fontId="6"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0" fillId="0" borderId="1" xfId="0" applyFill="1" applyBorder="1">
      <alignment vertical="center"/>
    </xf>
    <xf numFmtId="0" fontId="7"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5"/>
  <sheetViews>
    <sheetView tabSelected="1" zoomScale="110" zoomScaleNormal="110" workbookViewId="0">
      <selection activeCell="E8" sqref="E8"/>
    </sheetView>
  </sheetViews>
  <sheetFormatPr defaultColWidth="9" defaultRowHeight="15" customHeight="1"/>
  <cols>
    <col min="1" max="1" width="7.26666666666667" style="4" customWidth="1"/>
    <col min="2" max="2" width="13.875" style="4" customWidth="1"/>
    <col min="3" max="3" width="35.5" style="4" customWidth="1"/>
    <col min="4" max="4" width="21.25" style="4" customWidth="1"/>
    <col min="5" max="5" width="24.875" style="4" customWidth="1"/>
    <col min="6" max="6" width="35.9083333333333" style="5" customWidth="1"/>
    <col min="7" max="7" width="11.475" style="4" customWidth="1"/>
    <col min="8" max="8" width="13.5" style="4" customWidth="1"/>
    <col min="9" max="9" width="13.5" style="5" customWidth="1"/>
    <col min="10" max="10" width="13.625" style="4" customWidth="1"/>
    <col min="11" max="16384" width="9" style="4"/>
  </cols>
  <sheetData>
    <row r="1" ht="35" customHeight="1" spans="1:10">
      <c r="A1" s="6" t="s">
        <v>0</v>
      </c>
      <c r="B1" s="6"/>
      <c r="C1" s="6"/>
      <c r="D1" s="6"/>
      <c r="E1" s="6"/>
      <c r="F1" s="6"/>
      <c r="G1" s="6"/>
      <c r="H1" s="6"/>
      <c r="I1" s="6"/>
      <c r="J1" s="6"/>
    </row>
    <row r="2" ht="35" customHeight="1" spans="1:10">
      <c r="A2" s="7" t="s">
        <v>1</v>
      </c>
      <c r="B2" s="7" t="s">
        <v>2</v>
      </c>
      <c r="C2" s="7" t="s">
        <v>3</v>
      </c>
      <c r="D2" s="7" t="s">
        <v>4</v>
      </c>
      <c r="E2" s="7" t="s">
        <v>5</v>
      </c>
      <c r="F2" s="7" t="s">
        <v>6</v>
      </c>
      <c r="G2" s="7" t="s">
        <v>7</v>
      </c>
      <c r="H2" s="7" t="s">
        <v>8</v>
      </c>
      <c r="I2" s="7" t="s">
        <v>9</v>
      </c>
      <c r="J2" s="7" t="s">
        <v>10</v>
      </c>
    </row>
    <row r="3" s="1" customFormat="1" customHeight="1" spans="1:10">
      <c r="A3" s="8">
        <v>1</v>
      </c>
      <c r="B3" s="8" t="s">
        <v>11</v>
      </c>
      <c r="C3" s="8" t="s">
        <v>12</v>
      </c>
      <c r="D3" s="8" t="s">
        <v>13</v>
      </c>
      <c r="E3" s="8" t="s">
        <v>14</v>
      </c>
      <c r="F3" s="8" t="s">
        <v>15</v>
      </c>
      <c r="G3" s="8">
        <v>1</v>
      </c>
      <c r="H3" s="8">
        <v>6.78</v>
      </c>
      <c r="I3" s="8">
        <v>3</v>
      </c>
      <c r="J3" s="8"/>
    </row>
    <row r="4" s="1" customFormat="1" customHeight="1" spans="1:10">
      <c r="A4" s="8">
        <v>2</v>
      </c>
      <c r="B4" s="8" t="s">
        <v>11</v>
      </c>
      <c r="C4" s="8" t="s">
        <v>12</v>
      </c>
      <c r="D4" s="8" t="s">
        <v>16</v>
      </c>
      <c r="E4" s="8" t="s">
        <v>17</v>
      </c>
      <c r="F4" s="8" t="s">
        <v>18</v>
      </c>
      <c r="G4" s="8">
        <v>1</v>
      </c>
      <c r="H4" s="8">
        <v>1.1</v>
      </c>
      <c r="I4" s="8">
        <v>0.3</v>
      </c>
      <c r="J4" s="8"/>
    </row>
    <row r="5" s="1" customFormat="1" customHeight="1" spans="1:10">
      <c r="A5" s="8">
        <v>3</v>
      </c>
      <c r="B5" s="8" t="s">
        <v>11</v>
      </c>
      <c r="C5" s="8" t="s">
        <v>19</v>
      </c>
      <c r="D5" s="8" t="s">
        <v>20</v>
      </c>
      <c r="E5" s="8" t="s">
        <v>21</v>
      </c>
      <c r="F5" s="8" t="s">
        <v>22</v>
      </c>
      <c r="G5" s="8">
        <v>1</v>
      </c>
      <c r="H5" s="8">
        <v>2.6</v>
      </c>
      <c r="I5" s="8">
        <v>1.3</v>
      </c>
      <c r="J5" s="8"/>
    </row>
    <row r="6" s="1" customFormat="1" customHeight="1" spans="1:10">
      <c r="A6" s="8">
        <v>4</v>
      </c>
      <c r="B6" s="8" t="s">
        <v>11</v>
      </c>
      <c r="C6" s="8" t="s">
        <v>19</v>
      </c>
      <c r="D6" s="8" t="s">
        <v>23</v>
      </c>
      <c r="E6" s="8" t="s">
        <v>24</v>
      </c>
      <c r="F6" s="8" t="s">
        <v>25</v>
      </c>
      <c r="G6" s="8">
        <v>1</v>
      </c>
      <c r="H6" s="8">
        <v>5.3</v>
      </c>
      <c r="I6" s="8">
        <v>2.12</v>
      </c>
      <c r="J6" s="8"/>
    </row>
    <row r="7" s="1" customFormat="1" customHeight="1" spans="1:10">
      <c r="A7" s="8">
        <v>5</v>
      </c>
      <c r="B7" s="8" t="s">
        <v>11</v>
      </c>
      <c r="C7" s="8" t="s">
        <v>26</v>
      </c>
      <c r="D7" s="8" t="s">
        <v>13</v>
      </c>
      <c r="E7" s="8" t="s">
        <v>27</v>
      </c>
      <c r="F7" s="8" t="s">
        <v>28</v>
      </c>
      <c r="G7" s="8">
        <v>1</v>
      </c>
      <c r="H7" s="8">
        <v>6</v>
      </c>
      <c r="I7" s="8">
        <v>3</v>
      </c>
      <c r="J7" s="8"/>
    </row>
    <row r="8" s="1" customFormat="1" customHeight="1" spans="1:10">
      <c r="A8" s="8">
        <v>6</v>
      </c>
      <c r="B8" s="8" t="s">
        <v>11</v>
      </c>
      <c r="C8" s="8" t="s">
        <v>29</v>
      </c>
      <c r="D8" s="8" t="s">
        <v>16</v>
      </c>
      <c r="E8" s="8" t="s">
        <v>17</v>
      </c>
      <c r="F8" s="8" t="s">
        <v>30</v>
      </c>
      <c r="G8" s="8">
        <v>1</v>
      </c>
      <c r="H8" s="8">
        <v>1</v>
      </c>
      <c r="I8" s="8">
        <v>0.3</v>
      </c>
      <c r="J8" s="8"/>
    </row>
    <row r="9" s="1" customFormat="1" customHeight="1" spans="1:10">
      <c r="A9" s="8">
        <v>7</v>
      </c>
      <c r="B9" s="8" t="s">
        <v>11</v>
      </c>
      <c r="C9" s="8" t="s">
        <v>29</v>
      </c>
      <c r="D9" s="8" t="s">
        <v>31</v>
      </c>
      <c r="E9" s="8" t="s">
        <v>32</v>
      </c>
      <c r="F9" s="8" t="s">
        <v>33</v>
      </c>
      <c r="G9" s="8">
        <v>1</v>
      </c>
      <c r="H9" s="8">
        <v>3.5</v>
      </c>
      <c r="I9" s="8">
        <v>1.5</v>
      </c>
      <c r="J9" s="8"/>
    </row>
    <row r="10" s="1" customFormat="1" customHeight="1" spans="1:10">
      <c r="A10" s="8">
        <v>8</v>
      </c>
      <c r="B10" s="8" t="s">
        <v>11</v>
      </c>
      <c r="C10" s="8" t="s">
        <v>29</v>
      </c>
      <c r="D10" s="8" t="s">
        <v>13</v>
      </c>
      <c r="E10" s="8" t="s">
        <v>14</v>
      </c>
      <c r="F10" s="8" t="s">
        <v>34</v>
      </c>
      <c r="G10" s="8">
        <v>1</v>
      </c>
      <c r="H10" s="8">
        <v>6.78</v>
      </c>
      <c r="I10" s="8">
        <v>3</v>
      </c>
      <c r="J10" s="8"/>
    </row>
    <row r="11" s="1" customFormat="1" customHeight="1" spans="1:10">
      <c r="A11" s="8">
        <v>9</v>
      </c>
      <c r="B11" s="8" t="s">
        <v>11</v>
      </c>
      <c r="C11" s="8" t="s">
        <v>35</v>
      </c>
      <c r="D11" s="8" t="s">
        <v>23</v>
      </c>
      <c r="E11" s="8" t="s">
        <v>24</v>
      </c>
      <c r="F11" s="8" t="s">
        <v>36</v>
      </c>
      <c r="G11" s="8">
        <v>1</v>
      </c>
      <c r="H11" s="8">
        <v>5.3</v>
      </c>
      <c r="I11" s="8">
        <v>2.12</v>
      </c>
      <c r="J11" s="8"/>
    </row>
    <row r="12" s="1" customFormat="1" customHeight="1" spans="1:10">
      <c r="A12" s="8">
        <v>10</v>
      </c>
      <c r="B12" s="8" t="s">
        <v>11</v>
      </c>
      <c r="C12" s="8" t="s">
        <v>35</v>
      </c>
      <c r="D12" s="8" t="s">
        <v>37</v>
      </c>
      <c r="E12" s="8" t="s">
        <v>38</v>
      </c>
      <c r="F12" s="9" t="s">
        <v>39</v>
      </c>
      <c r="G12" s="8">
        <v>4</v>
      </c>
      <c r="H12" s="8">
        <v>52</v>
      </c>
      <c r="I12" s="8">
        <v>20.8</v>
      </c>
      <c r="J12" s="8"/>
    </row>
    <row r="13" s="2" customFormat="1" customHeight="1" spans="1:10">
      <c r="A13" s="8">
        <v>11</v>
      </c>
      <c r="B13" s="10" t="s">
        <v>11</v>
      </c>
      <c r="C13" s="10" t="s">
        <v>40</v>
      </c>
      <c r="D13" s="10" t="s">
        <v>31</v>
      </c>
      <c r="E13" s="10" t="s">
        <v>41</v>
      </c>
      <c r="F13" s="10" t="s">
        <v>42</v>
      </c>
      <c r="G13" s="10">
        <v>1</v>
      </c>
      <c r="H13" s="10">
        <v>3.7</v>
      </c>
      <c r="I13" s="10">
        <v>1.5</v>
      </c>
      <c r="J13" s="10"/>
    </row>
    <row r="14" s="1" customFormat="1" customHeight="1" spans="1:10">
      <c r="A14" s="8">
        <v>12</v>
      </c>
      <c r="B14" s="8" t="s">
        <v>11</v>
      </c>
      <c r="C14" s="8" t="s">
        <v>43</v>
      </c>
      <c r="D14" s="8" t="s">
        <v>31</v>
      </c>
      <c r="E14" s="8" t="s">
        <v>44</v>
      </c>
      <c r="F14" s="8" t="s">
        <v>45</v>
      </c>
      <c r="G14" s="8">
        <v>1</v>
      </c>
      <c r="H14" s="8">
        <v>3</v>
      </c>
      <c r="I14" s="8">
        <v>1.5</v>
      </c>
      <c r="J14" s="8"/>
    </row>
    <row r="15" s="1" customFormat="1" customHeight="1" spans="1:10">
      <c r="A15" s="8">
        <v>13</v>
      </c>
      <c r="B15" s="8" t="s">
        <v>11</v>
      </c>
      <c r="C15" s="8" t="s">
        <v>43</v>
      </c>
      <c r="D15" s="8" t="s">
        <v>13</v>
      </c>
      <c r="E15" s="8" t="s">
        <v>14</v>
      </c>
      <c r="F15" s="8" t="s">
        <v>46</v>
      </c>
      <c r="G15" s="8">
        <v>1</v>
      </c>
      <c r="H15" s="8">
        <v>7.28</v>
      </c>
      <c r="I15" s="8">
        <v>3</v>
      </c>
      <c r="J15" s="8"/>
    </row>
    <row r="16" s="1" customFormat="1" customHeight="1" spans="1:10">
      <c r="A16" s="8">
        <v>14</v>
      </c>
      <c r="B16" s="8" t="s">
        <v>11</v>
      </c>
      <c r="C16" s="8" t="s">
        <v>43</v>
      </c>
      <c r="D16" s="8" t="s">
        <v>16</v>
      </c>
      <c r="E16" s="8" t="s">
        <v>17</v>
      </c>
      <c r="F16" s="8" t="s">
        <v>47</v>
      </c>
      <c r="G16" s="8">
        <v>1</v>
      </c>
      <c r="H16" s="8">
        <v>1</v>
      </c>
      <c r="I16" s="8">
        <v>0.3</v>
      </c>
      <c r="J16" s="8"/>
    </row>
    <row r="17" s="1" customFormat="1" customHeight="1" spans="1:10">
      <c r="A17" s="8">
        <v>15</v>
      </c>
      <c r="B17" s="8" t="s">
        <v>48</v>
      </c>
      <c r="C17" s="8" t="s">
        <v>49</v>
      </c>
      <c r="D17" s="8" t="s">
        <v>50</v>
      </c>
      <c r="E17" s="8" t="s">
        <v>51</v>
      </c>
      <c r="F17" s="9" t="s">
        <v>52</v>
      </c>
      <c r="G17" s="8">
        <v>4</v>
      </c>
      <c r="H17" s="8">
        <v>58.4</v>
      </c>
      <c r="I17" s="8">
        <v>28</v>
      </c>
      <c r="J17" s="8"/>
    </row>
    <row r="18" s="1" customFormat="1" customHeight="1" spans="1:10">
      <c r="A18" s="8">
        <v>16</v>
      </c>
      <c r="B18" s="8" t="s">
        <v>48</v>
      </c>
      <c r="C18" s="8" t="s">
        <v>49</v>
      </c>
      <c r="D18" s="8" t="s">
        <v>13</v>
      </c>
      <c r="E18" s="8" t="s">
        <v>53</v>
      </c>
      <c r="F18" s="8" t="s">
        <v>54</v>
      </c>
      <c r="G18" s="8">
        <v>1</v>
      </c>
      <c r="H18" s="8">
        <v>6.8</v>
      </c>
      <c r="I18" s="8">
        <v>3</v>
      </c>
      <c r="J18" s="8"/>
    </row>
    <row r="19" s="1" customFormat="1" customHeight="1" spans="1:10">
      <c r="A19" s="8">
        <v>17</v>
      </c>
      <c r="B19" s="8" t="s">
        <v>48</v>
      </c>
      <c r="C19" s="8" t="s">
        <v>49</v>
      </c>
      <c r="D19" s="8" t="s">
        <v>23</v>
      </c>
      <c r="E19" s="8" t="s">
        <v>24</v>
      </c>
      <c r="F19" s="8" t="s">
        <v>55</v>
      </c>
      <c r="G19" s="8">
        <v>1</v>
      </c>
      <c r="H19" s="8">
        <v>5.4</v>
      </c>
      <c r="I19" s="8">
        <v>2.16</v>
      </c>
      <c r="J19" s="8"/>
    </row>
    <row r="20" s="1" customFormat="1" customHeight="1" spans="1:10">
      <c r="A20" s="8">
        <v>18</v>
      </c>
      <c r="B20" s="8" t="s">
        <v>48</v>
      </c>
      <c r="C20" s="8" t="s">
        <v>56</v>
      </c>
      <c r="D20" s="8" t="s">
        <v>50</v>
      </c>
      <c r="E20" s="8" t="s">
        <v>57</v>
      </c>
      <c r="F20" s="9" t="s">
        <v>58</v>
      </c>
      <c r="G20" s="8">
        <v>4</v>
      </c>
      <c r="H20" s="8">
        <v>58</v>
      </c>
      <c r="I20" s="8">
        <v>28</v>
      </c>
      <c r="J20" s="8"/>
    </row>
    <row r="21" s="1" customFormat="1" customHeight="1" spans="1:10">
      <c r="A21" s="8">
        <v>19</v>
      </c>
      <c r="B21" s="8" t="s">
        <v>48</v>
      </c>
      <c r="C21" s="8" t="s">
        <v>59</v>
      </c>
      <c r="D21" s="8" t="s">
        <v>50</v>
      </c>
      <c r="E21" s="8" t="s">
        <v>60</v>
      </c>
      <c r="F21" s="9" t="s">
        <v>61</v>
      </c>
      <c r="G21" s="8">
        <v>2</v>
      </c>
      <c r="H21" s="8">
        <v>28.2</v>
      </c>
      <c r="I21" s="8">
        <v>14</v>
      </c>
      <c r="J21" s="8"/>
    </row>
    <row r="22" s="1" customFormat="1" customHeight="1" spans="1:10">
      <c r="A22" s="8">
        <v>20</v>
      </c>
      <c r="B22" s="8" t="s">
        <v>48</v>
      </c>
      <c r="C22" s="8" t="s">
        <v>59</v>
      </c>
      <c r="D22" s="8" t="s">
        <v>37</v>
      </c>
      <c r="E22" s="8" t="s">
        <v>62</v>
      </c>
      <c r="F22" s="9" t="s">
        <v>63</v>
      </c>
      <c r="G22" s="8">
        <v>2</v>
      </c>
      <c r="H22" s="8">
        <v>25.7</v>
      </c>
      <c r="I22" s="8">
        <v>10.28</v>
      </c>
      <c r="J22" s="8"/>
    </row>
    <row r="23" s="1" customFormat="1" customHeight="1" spans="1:10">
      <c r="A23" s="8">
        <v>21</v>
      </c>
      <c r="B23" s="8" t="s">
        <v>48</v>
      </c>
      <c r="C23" s="8" t="s">
        <v>64</v>
      </c>
      <c r="D23" s="8" t="s">
        <v>20</v>
      </c>
      <c r="E23" s="8" t="s">
        <v>21</v>
      </c>
      <c r="F23" s="8" t="s">
        <v>65</v>
      </c>
      <c r="G23" s="8">
        <v>1</v>
      </c>
      <c r="H23" s="8">
        <v>2.6</v>
      </c>
      <c r="I23" s="8">
        <v>1.3</v>
      </c>
      <c r="J23" s="8"/>
    </row>
    <row r="24" s="1" customFormat="1" customHeight="1" spans="1:10">
      <c r="A24" s="8">
        <v>22</v>
      </c>
      <c r="B24" s="8" t="s">
        <v>48</v>
      </c>
      <c r="C24" s="11" t="s">
        <v>66</v>
      </c>
      <c r="D24" s="12" t="s">
        <v>31</v>
      </c>
      <c r="E24" s="12" t="s">
        <v>67</v>
      </c>
      <c r="F24" s="12" t="s">
        <v>68</v>
      </c>
      <c r="G24" s="12">
        <v>1</v>
      </c>
      <c r="H24" s="12">
        <v>3</v>
      </c>
      <c r="I24" s="12">
        <v>1.5</v>
      </c>
      <c r="J24" s="8"/>
    </row>
    <row r="25" s="1" customFormat="1" customHeight="1" spans="1:10">
      <c r="A25" s="8">
        <v>23</v>
      </c>
      <c r="B25" s="8" t="s">
        <v>69</v>
      </c>
      <c r="C25" s="8" t="s">
        <v>70</v>
      </c>
      <c r="D25" s="8" t="s">
        <v>16</v>
      </c>
      <c r="E25" s="8" t="s">
        <v>71</v>
      </c>
      <c r="F25" s="8" t="s">
        <v>72</v>
      </c>
      <c r="G25" s="8">
        <v>1</v>
      </c>
      <c r="H25" s="8">
        <v>0.9</v>
      </c>
      <c r="I25" s="8">
        <v>0.3</v>
      </c>
      <c r="J25" s="8"/>
    </row>
    <row r="26" s="1" customFormat="1" customHeight="1" spans="1:10">
      <c r="A26" s="8">
        <v>24</v>
      </c>
      <c r="B26" s="8" t="s">
        <v>69</v>
      </c>
      <c r="C26" s="8" t="s">
        <v>70</v>
      </c>
      <c r="D26" s="8" t="s">
        <v>23</v>
      </c>
      <c r="E26" s="8" t="s">
        <v>24</v>
      </c>
      <c r="F26" s="8" t="s">
        <v>73</v>
      </c>
      <c r="G26" s="8">
        <v>1</v>
      </c>
      <c r="H26" s="8">
        <v>5.3</v>
      </c>
      <c r="I26" s="8">
        <v>2.12</v>
      </c>
      <c r="J26" s="8"/>
    </row>
    <row r="27" s="1" customFormat="1" customHeight="1" spans="1:10">
      <c r="A27" s="8">
        <v>25</v>
      </c>
      <c r="B27" s="8" t="s">
        <v>69</v>
      </c>
      <c r="C27" s="8" t="s">
        <v>74</v>
      </c>
      <c r="D27" s="8" t="s">
        <v>23</v>
      </c>
      <c r="E27" s="8" t="s">
        <v>24</v>
      </c>
      <c r="F27" s="8" t="s">
        <v>75</v>
      </c>
      <c r="G27" s="8">
        <v>1</v>
      </c>
      <c r="H27" s="8">
        <v>5.2</v>
      </c>
      <c r="I27" s="8">
        <v>2.08</v>
      </c>
      <c r="J27" s="8"/>
    </row>
    <row r="28" s="1" customFormat="1" customHeight="1" spans="1:10">
      <c r="A28" s="8">
        <v>26</v>
      </c>
      <c r="B28" s="8" t="s">
        <v>69</v>
      </c>
      <c r="C28" s="8" t="s">
        <v>76</v>
      </c>
      <c r="D28" s="8" t="s">
        <v>23</v>
      </c>
      <c r="E28" s="8" t="s">
        <v>24</v>
      </c>
      <c r="F28" s="8" t="s">
        <v>77</v>
      </c>
      <c r="G28" s="8">
        <v>1</v>
      </c>
      <c r="H28" s="8">
        <v>5.2</v>
      </c>
      <c r="I28" s="8">
        <v>2.08</v>
      </c>
      <c r="J28" s="8"/>
    </row>
    <row r="29" s="1" customFormat="1" customHeight="1" spans="1:10">
      <c r="A29" s="8">
        <v>27</v>
      </c>
      <c r="B29" s="8" t="s">
        <v>69</v>
      </c>
      <c r="C29" s="8" t="s">
        <v>78</v>
      </c>
      <c r="D29" s="8" t="s">
        <v>31</v>
      </c>
      <c r="E29" s="8" t="s">
        <v>67</v>
      </c>
      <c r="F29" s="8" t="s">
        <v>79</v>
      </c>
      <c r="G29" s="8">
        <v>1</v>
      </c>
      <c r="H29" s="8">
        <v>3</v>
      </c>
      <c r="I29" s="8">
        <v>1.5</v>
      </c>
      <c r="J29" s="8"/>
    </row>
    <row r="30" s="1" customFormat="1" customHeight="1" spans="1:10">
      <c r="A30" s="8">
        <v>28</v>
      </c>
      <c r="B30" s="8" t="s">
        <v>69</v>
      </c>
      <c r="C30" s="8" t="s">
        <v>78</v>
      </c>
      <c r="D30" s="8" t="s">
        <v>23</v>
      </c>
      <c r="E30" s="8" t="s">
        <v>24</v>
      </c>
      <c r="F30" s="8" t="s">
        <v>80</v>
      </c>
      <c r="G30" s="8">
        <v>1</v>
      </c>
      <c r="H30" s="8">
        <v>5.3</v>
      </c>
      <c r="I30" s="8">
        <v>2.12</v>
      </c>
      <c r="J30" s="8"/>
    </row>
    <row r="31" s="1" customFormat="1" customHeight="1" spans="1:10">
      <c r="A31" s="8">
        <v>29</v>
      </c>
      <c r="B31" s="8" t="s">
        <v>69</v>
      </c>
      <c r="C31" s="8" t="s">
        <v>81</v>
      </c>
      <c r="D31" s="8" t="s">
        <v>23</v>
      </c>
      <c r="E31" s="8" t="s">
        <v>24</v>
      </c>
      <c r="F31" s="8" t="s">
        <v>82</v>
      </c>
      <c r="G31" s="8">
        <v>1</v>
      </c>
      <c r="H31" s="8">
        <v>5.3</v>
      </c>
      <c r="I31" s="8">
        <v>2.12</v>
      </c>
      <c r="J31" s="8"/>
    </row>
    <row r="32" s="3" customFormat="1" ht="13.5" spans="1:10">
      <c r="A32" s="8">
        <v>30</v>
      </c>
      <c r="B32" s="8" t="s">
        <v>69</v>
      </c>
      <c r="C32" s="8" t="s">
        <v>83</v>
      </c>
      <c r="D32" s="8" t="s">
        <v>20</v>
      </c>
      <c r="E32" s="8" t="s">
        <v>21</v>
      </c>
      <c r="F32" s="13" t="s">
        <v>84</v>
      </c>
      <c r="G32" s="14">
        <v>1</v>
      </c>
      <c r="H32" s="8">
        <v>2.6</v>
      </c>
      <c r="I32" s="8">
        <v>1.3</v>
      </c>
      <c r="J32" s="14"/>
    </row>
    <row r="33" s="3" customFormat="1" ht="13.5" spans="1:10">
      <c r="A33" s="8">
        <v>31</v>
      </c>
      <c r="B33" s="8" t="s">
        <v>69</v>
      </c>
      <c r="C33" s="8" t="s">
        <v>83</v>
      </c>
      <c r="D33" s="8" t="s">
        <v>50</v>
      </c>
      <c r="E33" s="8" t="s">
        <v>57</v>
      </c>
      <c r="F33" s="13" t="s">
        <v>85</v>
      </c>
      <c r="G33" s="14">
        <v>2</v>
      </c>
      <c r="H33" s="8">
        <v>29</v>
      </c>
      <c r="I33" s="8">
        <v>14</v>
      </c>
      <c r="J33" s="14"/>
    </row>
    <row r="34" s="3" customFormat="1" ht="13.5" spans="1:10">
      <c r="A34" s="8">
        <v>32</v>
      </c>
      <c r="B34" s="8" t="s">
        <v>69</v>
      </c>
      <c r="C34" s="8" t="s">
        <v>83</v>
      </c>
      <c r="D34" s="8" t="s">
        <v>13</v>
      </c>
      <c r="E34" s="8" t="s">
        <v>14</v>
      </c>
      <c r="F34" s="13" t="s">
        <v>86</v>
      </c>
      <c r="G34" s="14">
        <v>1</v>
      </c>
      <c r="H34" s="8">
        <v>6.78</v>
      </c>
      <c r="I34" s="8">
        <v>3</v>
      </c>
      <c r="J34" s="8"/>
    </row>
    <row r="35" s="3" customFormat="1" ht="13.5" spans="1:10">
      <c r="A35" s="8">
        <v>33</v>
      </c>
      <c r="B35" s="8" t="s">
        <v>69</v>
      </c>
      <c r="C35" s="8" t="s">
        <v>76</v>
      </c>
      <c r="D35" s="8" t="s">
        <v>87</v>
      </c>
      <c r="E35" s="15" t="s">
        <v>88</v>
      </c>
      <c r="F35" s="12" t="s">
        <v>89</v>
      </c>
      <c r="G35" s="14">
        <v>1</v>
      </c>
      <c r="H35" s="8">
        <v>16.1</v>
      </c>
      <c r="I35" s="8">
        <v>8.05</v>
      </c>
      <c r="J35" s="14"/>
    </row>
    <row r="36" s="3" customFormat="1" ht="13.5" spans="1:10">
      <c r="A36" s="8">
        <v>34</v>
      </c>
      <c r="B36" s="8" t="s">
        <v>69</v>
      </c>
      <c r="C36" s="8" t="s">
        <v>76</v>
      </c>
      <c r="D36" s="8" t="s">
        <v>13</v>
      </c>
      <c r="E36" s="8" t="s">
        <v>90</v>
      </c>
      <c r="F36" s="13" t="s">
        <v>91</v>
      </c>
      <c r="G36" s="14">
        <v>1</v>
      </c>
      <c r="H36" s="8">
        <v>6.44</v>
      </c>
      <c r="I36" s="8">
        <v>3</v>
      </c>
      <c r="J36" s="8"/>
    </row>
    <row r="37" s="3" customFormat="1" ht="13.5" spans="1:10">
      <c r="A37" s="8">
        <v>35</v>
      </c>
      <c r="B37" s="8" t="s">
        <v>69</v>
      </c>
      <c r="C37" s="8" t="s">
        <v>92</v>
      </c>
      <c r="D37" s="8" t="s">
        <v>16</v>
      </c>
      <c r="E37" s="8" t="s">
        <v>93</v>
      </c>
      <c r="F37" s="12" t="s">
        <v>94</v>
      </c>
      <c r="G37" s="14">
        <v>1</v>
      </c>
      <c r="H37" s="8">
        <v>0.95</v>
      </c>
      <c r="I37" s="8">
        <v>0.3</v>
      </c>
      <c r="J37" s="14"/>
    </row>
    <row r="38" s="3" customFormat="1" ht="13.5" spans="1:10">
      <c r="A38" s="8">
        <v>36</v>
      </c>
      <c r="B38" s="8" t="s">
        <v>69</v>
      </c>
      <c r="C38" s="8" t="s">
        <v>95</v>
      </c>
      <c r="D38" s="8" t="s">
        <v>16</v>
      </c>
      <c r="E38" s="8" t="s">
        <v>93</v>
      </c>
      <c r="F38" s="12" t="s">
        <v>96</v>
      </c>
      <c r="G38" s="14">
        <v>1</v>
      </c>
      <c r="H38" s="8">
        <v>0.95</v>
      </c>
      <c r="I38" s="8">
        <v>0.3</v>
      </c>
      <c r="J38" s="14"/>
    </row>
    <row r="39" s="3" customFormat="1" ht="13.5" spans="1:10">
      <c r="A39" s="8">
        <v>37</v>
      </c>
      <c r="B39" s="8" t="s">
        <v>69</v>
      </c>
      <c r="C39" s="8" t="s">
        <v>97</v>
      </c>
      <c r="D39" s="8" t="s">
        <v>16</v>
      </c>
      <c r="E39" s="8" t="s">
        <v>17</v>
      </c>
      <c r="F39" s="12" t="s">
        <v>98</v>
      </c>
      <c r="G39" s="14">
        <v>1</v>
      </c>
      <c r="H39" s="8">
        <v>1.1</v>
      </c>
      <c r="I39" s="8">
        <v>0.3</v>
      </c>
      <c r="J39" s="14"/>
    </row>
    <row r="40" s="3" customFormat="1" ht="13.5" spans="1:10">
      <c r="A40" s="8">
        <v>38</v>
      </c>
      <c r="B40" s="8" t="s">
        <v>69</v>
      </c>
      <c r="C40" s="8" t="s">
        <v>97</v>
      </c>
      <c r="D40" s="8" t="s">
        <v>87</v>
      </c>
      <c r="E40" s="15" t="s">
        <v>88</v>
      </c>
      <c r="F40" s="12" t="s">
        <v>99</v>
      </c>
      <c r="G40" s="14">
        <v>1</v>
      </c>
      <c r="H40" s="8">
        <v>16</v>
      </c>
      <c r="I40" s="8">
        <v>8</v>
      </c>
      <c r="J40" s="14"/>
    </row>
    <row r="41" s="3" customFormat="1" ht="13.5" spans="1:10">
      <c r="A41" s="8">
        <v>39</v>
      </c>
      <c r="B41" s="8" t="s">
        <v>69</v>
      </c>
      <c r="C41" s="8" t="s">
        <v>78</v>
      </c>
      <c r="D41" s="8" t="s">
        <v>13</v>
      </c>
      <c r="E41" s="8" t="s">
        <v>14</v>
      </c>
      <c r="F41" s="14" t="s">
        <v>100</v>
      </c>
      <c r="G41" s="14">
        <v>1</v>
      </c>
      <c r="H41" s="8">
        <v>6.78</v>
      </c>
      <c r="I41" s="8">
        <v>3</v>
      </c>
      <c r="J41" s="8"/>
    </row>
    <row r="42" s="3" customFormat="1" ht="13.5" spans="1:10">
      <c r="A42" s="8">
        <v>40</v>
      </c>
      <c r="B42" s="8" t="s">
        <v>69</v>
      </c>
      <c r="C42" s="8" t="s">
        <v>78</v>
      </c>
      <c r="D42" s="8" t="s">
        <v>37</v>
      </c>
      <c r="E42" s="8" t="s">
        <v>101</v>
      </c>
      <c r="F42" s="13" t="s">
        <v>102</v>
      </c>
      <c r="G42" s="14">
        <v>2</v>
      </c>
      <c r="H42" s="8">
        <v>18</v>
      </c>
      <c r="I42" s="8">
        <v>7.2</v>
      </c>
      <c r="J42" s="14"/>
    </row>
    <row r="43" s="3" customFormat="1" ht="13.5" spans="1:10">
      <c r="A43" s="8">
        <v>41</v>
      </c>
      <c r="B43" s="8" t="s">
        <v>69</v>
      </c>
      <c r="C43" s="8" t="s">
        <v>103</v>
      </c>
      <c r="D43" s="8" t="s">
        <v>31</v>
      </c>
      <c r="E43" s="8" t="s">
        <v>104</v>
      </c>
      <c r="F43" s="13" t="s">
        <v>105</v>
      </c>
      <c r="G43" s="14">
        <v>1</v>
      </c>
      <c r="H43" s="8">
        <v>3.6</v>
      </c>
      <c r="I43" s="8">
        <v>1.5</v>
      </c>
      <c r="J43" s="14"/>
    </row>
    <row r="44" s="3" customFormat="1" ht="13.5" spans="1:10">
      <c r="A44" s="8">
        <v>42</v>
      </c>
      <c r="B44" s="8" t="s">
        <v>69</v>
      </c>
      <c r="C44" s="8" t="s">
        <v>106</v>
      </c>
      <c r="D44" s="8" t="s">
        <v>87</v>
      </c>
      <c r="E44" s="8" t="s">
        <v>88</v>
      </c>
      <c r="F44" s="13" t="s">
        <v>107</v>
      </c>
      <c r="G44" s="14">
        <v>1</v>
      </c>
      <c r="H44" s="8">
        <v>16</v>
      </c>
      <c r="I44" s="8">
        <v>8</v>
      </c>
      <c r="J44" s="14"/>
    </row>
    <row r="45" s="1" customFormat="1" customHeight="1" spans="1:10">
      <c r="A45" s="8">
        <v>43</v>
      </c>
      <c r="B45" s="8" t="s">
        <v>108</v>
      </c>
      <c r="C45" s="8" t="s">
        <v>109</v>
      </c>
      <c r="D45" s="8" t="s">
        <v>13</v>
      </c>
      <c r="E45" s="8" t="s">
        <v>14</v>
      </c>
      <c r="F45" s="9" t="s">
        <v>110</v>
      </c>
      <c r="G45" s="9">
        <v>1</v>
      </c>
      <c r="H45" s="8">
        <v>6.78</v>
      </c>
      <c r="I45" s="8">
        <v>3</v>
      </c>
      <c r="J45" s="8"/>
    </row>
    <row r="46" s="1" customFormat="1" customHeight="1" spans="1:10">
      <c r="A46" s="8">
        <v>44</v>
      </c>
      <c r="B46" s="8" t="s">
        <v>108</v>
      </c>
      <c r="C46" s="8" t="s">
        <v>109</v>
      </c>
      <c r="D46" s="8" t="s">
        <v>23</v>
      </c>
      <c r="E46" s="8" t="s">
        <v>24</v>
      </c>
      <c r="F46" s="9" t="s">
        <v>111</v>
      </c>
      <c r="G46" s="9">
        <f t="shared" ref="G46:G49" si="0">SUM(G45:G45)</f>
        <v>1</v>
      </c>
      <c r="H46" s="8">
        <v>5.2</v>
      </c>
      <c r="I46" s="8">
        <v>2.08</v>
      </c>
      <c r="J46" s="8"/>
    </row>
    <row r="47" s="1" customFormat="1" customHeight="1" spans="1:10">
      <c r="A47" s="8">
        <v>45</v>
      </c>
      <c r="B47" s="8" t="s">
        <v>108</v>
      </c>
      <c r="C47" s="8" t="s">
        <v>112</v>
      </c>
      <c r="D47" s="8" t="s">
        <v>31</v>
      </c>
      <c r="E47" s="8" t="s">
        <v>113</v>
      </c>
      <c r="F47" s="9" t="s">
        <v>114</v>
      </c>
      <c r="G47" s="9">
        <f t="shared" si="0"/>
        <v>1</v>
      </c>
      <c r="H47" s="9">
        <v>4.1</v>
      </c>
      <c r="I47" s="9">
        <v>1.5</v>
      </c>
      <c r="J47" s="9"/>
    </row>
    <row r="48" s="1" customFormat="1" customHeight="1" spans="1:10">
      <c r="A48" s="8">
        <v>46</v>
      </c>
      <c r="B48" s="8" t="s">
        <v>108</v>
      </c>
      <c r="C48" s="8" t="s">
        <v>112</v>
      </c>
      <c r="D48" s="8" t="s">
        <v>13</v>
      </c>
      <c r="E48" s="8" t="s">
        <v>115</v>
      </c>
      <c r="F48" s="9" t="s">
        <v>116</v>
      </c>
      <c r="G48" s="9">
        <f t="shared" si="0"/>
        <v>1</v>
      </c>
      <c r="H48" s="9">
        <v>6</v>
      </c>
      <c r="I48" s="9">
        <v>3</v>
      </c>
      <c r="J48" s="8"/>
    </row>
    <row r="49" s="1" customFormat="1" customHeight="1" spans="1:10">
      <c r="A49" s="8">
        <v>47</v>
      </c>
      <c r="B49" s="9" t="s">
        <v>108</v>
      </c>
      <c r="C49" s="9" t="s">
        <v>112</v>
      </c>
      <c r="D49" s="8" t="s">
        <v>16</v>
      </c>
      <c r="E49" s="9" t="s">
        <v>117</v>
      </c>
      <c r="F49" s="9" t="s">
        <v>118</v>
      </c>
      <c r="G49" s="9">
        <f t="shared" si="0"/>
        <v>1</v>
      </c>
      <c r="H49" s="9">
        <v>1</v>
      </c>
      <c r="I49" s="9">
        <v>0.3</v>
      </c>
      <c r="J49" s="9"/>
    </row>
    <row r="50" s="1" customFormat="1" customHeight="1" spans="1:10">
      <c r="A50" s="8">
        <v>48</v>
      </c>
      <c r="B50" s="9" t="s">
        <v>108</v>
      </c>
      <c r="C50" s="9" t="s">
        <v>119</v>
      </c>
      <c r="D50" s="8" t="s">
        <v>23</v>
      </c>
      <c r="E50" s="9" t="s">
        <v>24</v>
      </c>
      <c r="F50" s="9" t="s">
        <v>120</v>
      </c>
      <c r="G50" s="9">
        <v>1</v>
      </c>
      <c r="H50" s="9">
        <v>5.3</v>
      </c>
      <c r="I50" s="9">
        <v>2.12</v>
      </c>
      <c r="J50" s="8"/>
    </row>
    <row r="51" s="1" customFormat="1" customHeight="1" spans="1:10">
      <c r="A51" s="8">
        <v>49</v>
      </c>
      <c r="B51" s="9" t="s">
        <v>108</v>
      </c>
      <c r="C51" s="9" t="s">
        <v>121</v>
      </c>
      <c r="D51" s="8" t="s">
        <v>13</v>
      </c>
      <c r="E51" s="9" t="s">
        <v>115</v>
      </c>
      <c r="F51" s="9" t="s">
        <v>122</v>
      </c>
      <c r="G51" s="9">
        <v>1</v>
      </c>
      <c r="H51" s="9">
        <v>6</v>
      </c>
      <c r="I51" s="9">
        <v>3</v>
      </c>
      <c r="J51" s="8"/>
    </row>
    <row r="52" s="1" customFormat="1" customHeight="1" spans="1:10">
      <c r="A52" s="8">
        <v>50</v>
      </c>
      <c r="B52" s="9" t="s">
        <v>108</v>
      </c>
      <c r="C52" s="9" t="s">
        <v>123</v>
      </c>
      <c r="D52" s="8" t="s">
        <v>23</v>
      </c>
      <c r="E52" s="9" t="s">
        <v>24</v>
      </c>
      <c r="F52" s="9" t="s">
        <v>124</v>
      </c>
      <c r="G52" s="9">
        <v>1</v>
      </c>
      <c r="H52" s="9">
        <v>5.3</v>
      </c>
      <c r="I52" s="9">
        <v>2.12</v>
      </c>
      <c r="J52" s="8"/>
    </row>
    <row r="53" s="1" customFormat="1" customHeight="1" spans="1:10">
      <c r="A53" s="8">
        <v>51</v>
      </c>
      <c r="B53" s="9" t="s">
        <v>108</v>
      </c>
      <c r="C53" s="9" t="s">
        <v>125</v>
      </c>
      <c r="D53" s="8" t="s">
        <v>23</v>
      </c>
      <c r="E53" s="9" t="s">
        <v>24</v>
      </c>
      <c r="F53" s="9" t="s">
        <v>126</v>
      </c>
      <c r="G53" s="9">
        <v>1</v>
      </c>
      <c r="H53" s="9">
        <v>5.3</v>
      </c>
      <c r="I53" s="9">
        <v>2.12</v>
      </c>
      <c r="J53" s="8"/>
    </row>
    <row r="54" s="1" customFormat="1" customHeight="1" spans="1:10">
      <c r="A54" s="8">
        <v>52</v>
      </c>
      <c r="B54" s="9" t="s">
        <v>108</v>
      </c>
      <c r="C54" s="9" t="s">
        <v>125</v>
      </c>
      <c r="D54" s="8" t="s">
        <v>13</v>
      </c>
      <c r="E54" s="9" t="s">
        <v>127</v>
      </c>
      <c r="F54" s="9" t="s">
        <v>128</v>
      </c>
      <c r="G54" s="9">
        <v>1</v>
      </c>
      <c r="H54" s="9">
        <v>6.05</v>
      </c>
      <c r="I54" s="9">
        <v>3</v>
      </c>
      <c r="J54" s="8"/>
    </row>
    <row r="55" s="1" customFormat="1" customHeight="1" spans="1:10">
      <c r="A55" s="8">
        <v>53</v>
      </c>
      <c r="B55" s="9" t="s">
        <v>108</v>
      </c>
      <c r="C55" s="9" t="s">
        <v>129</v>
      </c>
      <c r="D55" s="8" t="s">
        <v>23</v>
      </c>
      <c r="E55" s="9" t="s">
        <v>24</v>
      </c>
      <c r="F55" s="9" t="s">
        <v>130</v>
      </c>
      <c r="G55" s="9">
        <v>1</v>
      </c>
      <c r="H55" s="9">
        <v>5.25</v>
      </c>
      <c r="I55" s="9">
        <v>2.1</v>
      </c>
      <c r="J55" s="8"/>
    </row>
    <row r="56" s="1" customFormat="1" customHeight="1" spans="1:10">
      <c r="A56" s="8">
        <v>54</v>
      </c>
      <c r="B56" s="9" t="s">
        <v>108</v>
      </c>
      <c r="C56" s="9" t="s">
        <v>129</v>
      </c>
      <c r="D56" s="8" t="s">
        <v>13</v>
      </c>
      <c r="E56" s="9" t="s">
        <v>127</v>
      </c>
      <c r="F56" s="9" t="s">
        <v>131</v>
      </c>
      <c r="G56" s="9">
        <v>1</v>
      </c>
      <c r="H56" s="9">
        <v>6</v>
      </c>
      <c r="I56" s="9">
        <v>3</v>
      </c>
      <c r="J56" s="8"/>
    </row>
    <row r="57" s="1" customFormat="1" customHeight="1" spans="1:10">
      <c r="A57" s="8">
        <v>55</v>
      </c>
      <c r="B57" s="16" t="s">
        <v>132</v>
      </c>
      <c r="C57" s="10" t="s">
        <v>133</v>
      </c>
      <c r="D57" s="8" t="s">
        <v>13</v>
      </c>
      <c r="E57" s="10" t="s">
        <v>134</v>
      </c>
      <c r="F57" s="16" t="s">
        <v>135</v>
      </c>
      <c r="G57" s="10">
        <v>1</v>
      </c>
      <c r="H57" s="16">
        <v>6.78</v>
      </c>
      <c r="I57" s="16">
        <v>3</v>
      </c>
      <c r="J57" s="8"/>
    </row>
    <row r="58" s="1" customFormat="1" customHeight="1" spans="1:10">
      <c r="A58" s="8">
        <v>56</v>
      </c>
      <c r="B58" s="16" t="s">
        <v>132</v>
      </c>
      <c r="C58" s="10" t="s">
        <v>133</v>
      </c>
      <c r="D58" s="8" t="s">
        <v>23</v>
      </c>
      <c r="E58" s="10" t="s">
        <v>24</v>
      </c>
      <c r="F58" s="10" t="s">
        <v>136</v>
      </c>
      <c r="G58" s="10">
        <v>1</v>
      </c>
      <c r="H58" s="10">
        <v>5</v>
      </c>
      <c r="I58" s="10">
        <v>2</v>
      </c>
      <c r="J58" s="8"/>
    </row>
    <row r="59" s="1" customFormat="1" customHeight="1" spans="1:10">
      <c r="A59" s="8">
        <v>57</v>
      </c>
      <c r="B59" s="16" t="s">
        <v>132</v>
      </c>
      <c r="C59" s="10" t="s">
        <v>137</v>
      </c>
      <c r="D59" s="8" t="s">
        <v>23</v>
      </c>
      <c r="E59" s="10" t="s">
        <v>24</v>
      </c>
      <c r="F59" s="10" t="s">
        <v>138</v>
      </c>
      <c r="G59" s="10">
        <v>1</v>
      </c>
      <c r="H59" s="10">
        <v>5.0088</v>
      </c>
      <c r="I59" s="10">
        <f>H59*0.4</f>
        <v>2.00352</v>
      </c>
      <c r="J59" s="8"/>
    </row>
    <row r="60" s="1" customFormat="1" customHeight="1" spans="1:10">
      <c r="A60" s="8">
        <v>58</v>
      </c>
      <c r="B60" s="16" t="s">
        <v>132</v>
      </c>
      <c r="C60" s="10" t="s">
        <v>137</v>
      </c>
      <c r="D60" s="8" t="s">
        <v>16</v>
      </c>
      <c r="E60" s="10" t="s">
        <v>139</v>
      </c>
      <c r="F60" s="10" t="s">
        <v>140</v>
      </c>
      <c r="G60" s="10">
        <v>1</v>
      </c>
      <c r="H60" s="10">
        <v>0.85</v>
      </c>
      <c r="I60" s="10">
        <v>0.3</v>
      </c>
      <c r="J60" s="10"/>
    </row>
    <row r="61" s="1" customFormat="1" customHeight="1" spans="1:10">
      <c r="A61" s="8">
        <v>59</v>
      </c>
      <c r="B61" s="16" t="s">
        <v>132</v>
      </c>
      <c r="C61" s="10" t="s">
        <v>141</v>
      </c>
      <c r="D61" s="8" t="s">
        <v>13</v>
      </c>
      <c r="E61" s="10" t="s">
        <v>115</v>
      </c>
      <c r="F61" s="10" t="s">
        <v>142</v>
      </c>
      <c r="G61" s="10">
        <v>1</v>
      </c>
      <c r="H61" s="10">
        <v>4.5</v>
      </c>
      <c r="I61" s="10">
        <v>2.25</v>
      </c>
      <c r="J61" s="8"/>
    </row>
    <row r="62" s="1" customFormat="1" customHeight="1" spans="1:10">
      <c r="A62" s="8">
        <v>60</v>
      </c>
      <c r="B62" s="16" t="s">
        <v>132</v>
      </c>
      <c r="C62" s="10" t="s">
        <v>143</v>
      </c>
      <c r="D62" s="8" t="s">
        <v>16</v>
      </c>
      <c r="E62" s="10" t="s">
        <v>144</v>
      </c>
      <c r="F62" s="10" t="s">
        <v>145</v>
      </c>
      <c r="G62" s="10">
        <v>1</v>
      </c>
      <c r="H62" s="10">
        <v>1.1</v>
      </c>
      <c r="I62" s="10">
        <v>0.3</v>
      </c>
      <c r="J62" s="10"/>
    </row>
    <row r="63" s="1" customFormat="1" customHeight="1" spans="1:10">
      <c r="A63" s="8">
        <v>61</v>
      </c>
      <c r="B63" s="16" t="s">
        <v>132</v>
      </c>
      <c r="C63" s="10" t="s">
        <v>146</v>
      </c>
      <c r="D63" s="8" t="s">
        <v>23</v>
      </c>
      <c r="E63" s="10" t="s">
        <v>24</v>
      </c>
      <c r="F63" s="10" t="s">
        <v>147</v>
      </c>
      <c r="G63" s="10">
        <v>1</v>
      </c>
      <c r="H63" s="10">
        <v>5.5</v>
      </c>
      <c r="I63" s="10">
        <v>2.2</v>
      </c>
      <c r="J63" s="8"/>
    </row>
    <row r="64" s="1" customFormat="1" customHeight="1" spans="1:10">
      <c r="A64" s="8">
        <v>62</v>
      </c>
      <c r="B64" s="16" t="s">
        <v>132</v>
      </c>
      <c r="C64" s="10" t="s">
        <v>148</v>
      </c>
      <c r="D64" s="8" t="s">
        <v>13</v>
      </c>
      <c r="E64" s="10" t="s">
        <v>149</v>
      </c>
      <c r="F64" s="10" t="s">
        <v>150</v>
      </c>
      <c r="G64" s="10">
        <v>1</v>
      </c>
      <c r="H64" s="10">
        <v>6.6</v>
      </c>
      <c r="I64" s="10">
        <v>3</v>
      </c>
      <c r="J64" s="8"/>
    </row>
    <row r="65" s="1" customFormat="1" customHeight="1" spans="1:10">
      <c r="A65" s="8">
        <v>63</v>
      </c>
      <c r="B65" s="16" t="s">
        <v>132</v>
      </c>
      <c r="C65" s="10" t="s">
        <v>148</v>
      </c>
      <c r="D65" s="10" t="s">
        <v>87</v>
      </c>
      <c r="E65" s="10" t="s">
        <v>88</v>
      </c>
      <c r="F65" s="10" t="s">
        <v>151</v>
      </c>
      <c r="G65" s="10">
        <v>1</v>
      </c>
      <c r="H65" s="10">
        <v>14.5</v>
      </c>
      <c r="I65" s="10">
        <v>7.25</v>
      </c>
      <c r="J65" s="14"/>
    </row>
    <row r="66" s="1" customFormat="1" customHeight="1" spans="1:10">
      <c r="A66" s="8">
        <v>64</v>
      </c>
      <c r="B66" s="16" t="s">
        <v>132</v>
      </c>
      <c r="C66" s="10" t="s">
        <v>148</v>
      </c>
      <c r="D66" s="8" t="s">
        <v>16</v>
      </c>
      <c r="E66" s="10" t="s">
        <v>17</v>
      </c>
      <c r="F66" s="10" t="s">
        <v>152</v>
      </c>
      <c r="G66" s="10">
        <v>1</v>
      </c>
      <c r="H66" s="10">
        <v>1</v>
      </c>
      <c r="I66" s="10">
        <v>0.3</v>
      </c>
      <c r="J66" s="10"/>
    </row>
    <row r="67" s="1" customFormat="1" customHeight="1" spans="1:10">
      <c r="A67" s="8">
        <v>65</v>
      </c>
      <c r="B67" s="16" t="s">
        <v>132</v>
      </c>
      <c r="C67" s="10" t="s">
        <v>153</v>
      </c>
      <c r="D67" s="10" t="s">
        <v>31</v>
      </c>
      <c r="E67" s="10" t="s">
        <v>154</v>
      </c>
      <c r="F67" s="10" t="s">
        <v>155</v>
      </c>
      <c r="G67" s="10">
        <v>1</v>
      </c>
      <c r="H67" s="10">
        <v>5.88</v>
      </c>
      <c r="I67" s="8">
        <v>1.5</v>
      </c>
      <c r="J67" s="10"/>
    </row>
    <row r="68" s="1" customFormat="1" customHeight="1" spans="1:10">
      <c r="A68" s="8">
        <v>66</v>
      </c>
      <c r="B68" s="16" t="s">
        <v>132</v>
      </c>
      <c r="C68" s="10" t="s">
        <v>153</v>
      </c>
      <c r="D68" s="10" t="s">
        <v>156</v>
      </c>
      <c r="E68" s="10" t="s">
        <v>157</v>
      </c>
      <c r="F68" s="10" t="s">
        <v>158</v>
      </c>
      <c r="G68" s="10">
        <v>1</v>
      </c>
      <c r="H68" s="10">
        <v>2</v>
      </c>
      <c r="I68" s="10">
        <v>1</v>
      </c>
      <c r="J68" s="10"/>
    </row>
    <row r="69" s="1" customFormat="1" customHeight="1" spans="1:10">
      <c r="A69" s="8">
        <v>67</v>
      </c>
      <c r="B69" s="16" t="s">
        <v>132</v>
      </c>
      <c r="C69" s="10" t="s">
        <v>153</v>
      </c>
      <c r="D69" s="10" t="s">
        <v>159</v>
      </c>
      <c r="E69" s="10">
        <v>5000</v>
      </c>
      <c r="F69" s="10">
        <v>2509173</v>
      </c>
      <c r="G69" s="10">
        <v>1</v>
      </c>
      <c r="H69" s="10">
        <v>18</v>
      </c>
      <c r="I69" s="10">
        <v>9</v>
      </c>
      <c r="J69" s="10"/>
    </row>
    <row r="70" s="1" customFormat="1" customHeight="1" spans="1:10">
      <c r="A70" s="8">
        <v>68</v>
      </c>
      <c r="B70" s="16" t="s">
        <v>132</v>
      </c>
      <c r="C70" s="10" t="s">
        <v>160</v>
      </c>
      <c r="D70" s="10" t="s">
        <v>50</v>
      </c>
      <c r="E70" s="10" t="s">
        <v>161</v>
      </c>
      <c r="F70" s="10" t="s">
        <v>162</v>
      </c>
      <c r="G70" s="10">
        <v>2</v>
      </c>
      <c r="H70" s="10">
        <v>31</v>
      </c>
      <c r="I70" s="10">
        <v>14</v>
      </c>
      <c r="J70" s="10"/>
    </row>
    <row r="71" s="1" customFormat="1" customHeight="1" spans="1:10">
      <c r="A71" s="8">
        <v>69</v>
      </c>
      <c r="B71" s="8" t="s">
        <v>163</v>
      </c>
      <c r="C71" s="9" t="s">
        <v>164</v>
      </c>
      <c r="D71" s="8" t="s">
        <v>23</v>
      </c>
      <c r="E71" s="8" t="s">
        <v>24</v>
      </c>
      <c r="F71" s="8" t="s">
        <v>165</v>
      </c>
      <c r="G71" s="8">
        <v>1</v>
      </c>
      <c r="H71" s="8">
        <v>5.3</v>
      </c>
      <c r="I71" s="8">
        <v>2.12</v>
      </c>
      <c r="J71" s="8"/>
    </row>
    <row r="72" s="1" customFormat="1" customHeight="1" spans="1:10">
      <c r="A72" s="8">
        <v>70</v>
      </c>
      <c r="B72" s="14" t="s">
        <v>163</v>
      </c>
      <c r="C72" s="13" t="s">
        <v>166</v>
      </c>
      <c r="D72" s="13" t="s">
        <v>87</v>
      </c>
      <c r="E72" s="13" t="s">
        <v>167</v>
      </c>
      <c r="F72" s="13" t="s">
        <v>168</v>
      </c>
      <c r="G72" s="14">
        <v>1</v>
      </c>
      <c r="H72" s="14">
        <v>16.05</v>
      </c>
      <c r="I72" s="14">
        <v>8.025</v>
      </c>
      <c r="J72" s="14"/>
    </row>
    <row r="73" s="1" customFormat="1" customHeight="1" spans="1:10">
      <c r="A73" s="8">
        <v>71</v>
      </c>
      <c r="B73" s="14" t="s">
        <v>163</v>
      </c>
      <c r="C73" s="13" t="s">
        <v>169</v>
      </c>
      <c r="D73" s="13" t="s">
        <v>87</v>
      </c>
      <c r="E73" s="13" t="s">
        <v>167</v>
      </c>
      <c r="F73" s="13" t="s">
        <v>170</v>
      </c>
      <c r="G73" s="14">
        <v>1</v>
      </c>
      <c r="H73" s="14">
        <v>16.05</v>
      </c>
      <c r="I73" s="14">
        <v>8.025</v>
      </c>
      <c r="J73" s="14"/>
    </row>
    <row r="74" s="1" customFormat="1" customHeight="1" spans="1:10">
      <c r="A74" s="8">
        <v>72</v>
      </c>
      <c r="B74" s="14" t="s">
        <v>163</v>
      </c>
      <c r="C74" s="14" t="s">
        <v>171</v>
      </c>
      <c r="D74" s="13" t="s">
        <v>23</v>
      </c>
      <c r="E74" s="13" t="s">
        <v>172</v>
      </c>
      <c r="F74" s="14" t="s">
        <v>173</v>
      </c>
      <c r="G74" s="14">
        <v>1</v>
      </c>
      <c r="H74" s="14">
        <v>6.5</v>
      </c>
      <c r="I74" s="14">
        <v>2.2</v>
      </c>
      <c r="J74" s="17"/>
    </row>
    <row r="75" s="1" customFormat="1" customHeight="1" spans="1:10">
      <c r="A75" s="8">
        <v>73</v>
      </c>
      <c r="B75" s="14" t="s">
        <v>163</v>
      </c>
      <c r="C75" s="14" t="s">
        <v>171</v>
      </c>
      <c r="D75" s="14" t="s">
        <v>13</v>
      </c>
      <c r="E75" s="14" t="s">
        <v>14</v>
      </c>
      <c r="F75" s="14" t="s">
        <v>174</v>
      </c>
      <c r="G75" s="14">
        <v>1</v>
      </c>
      <c r="H75" s="14">
        <v>7.28</v>
      </c>
      <c r="I75" s="14">
        <v>3</v>
      </c>
      <c r="J75" s="8"/>
    </row>
    <row r="76" s="1" customFormat="1" customHeight="1" spans="1:10">
      <c r="A76" s="8">
        <v>74</v>
      </c>
      <c r="B76" s="14" t="s">
        <v>163</v>
      </c>
      <c r="C76" s="14" t="s">
        <v>171</v>
      </c>
      <c r="D76" s="14" t="s">
        <v>20</v>
      </c>
      <c r="E76" s="14" t="s">
        <v>21</v>
      </c>
      <c r="F76" s="14" t="s">
        <v>175</v>
      </c>
      <c r="G76" s="14">
        <v>1</v>
      </c>
      <c r="H76" s="14">
        <v>2.4</v>
      </c>
      <c r="I76" s="14">
        <v>1.2</v>
      </c>
      <c r="J76" s="17"/>
    </row>
    <row r="77" s="1" customFormat="1" customHeight="1" spans="1:10">
      <c r="A77" s="8">
        <v>75</v>
      </c>
      <c r="B77" s="8" t="s">
        <v>163</v>
      </c>
      <c r="C77" s="8" t="s">
        <v>176</v>
      </c>
      <c r="D77" s="8" t="s">
        <v>23</v>
      </c>
      <c r="E77" s="8" t="s">
        <v>24</v>
      </c>
      <c r="F77" s="8" t="s">
        <v>177</v>
      </c>
      <c r="G77" s="8">
        <v>1</v>
      </c>
      <c r="H77" s="8">
        <v>4.6</v>
      </c>
      <c r="I77" s="8">
        <v>1.84</v>
      </c>
      <c r="J77" s="8"/>
    </row>
    <row r="78" s="1" customFormat="1" customHeight="1" spans="1:10">
      <c r="A78" s="8">
        <v>76</v>
      </c>
      <c r="B78" s="8" t="s">
        <v>163</v>
      </c>
      <c r="C78" s="8" t="s">
        <v>176</v>
      </c>
      <c r="D78" s="8" t="s">
        <v>16</v>
      </c>
      <c r="E78" s="8" t="s">
        <v>17</v>
      </c>
      <c r="F78" s="8" t="s">
        <v>178</v>
      </c>
      <c r="G78" s="8">
        <v>1</v>
      </c>
      <c r="H78" s="8">
        <v>1</v>
      </c>
      <c r="I78" s="8">
        <v>0.3</v>
      </c>
      <c r="J78" s="8"/>
    </row>
    <row r="79" s="1" customFormat="1" customHeight="1" spans="1:10">
      <c r="A79" s="8">
        <v>77</v>
      </c>
      <c r="B79" s="8" t="s">
        <v>163</v>
      </c>
      <c r="C79" s="8" t="s">
        <v>176</v>
      </c>
      <c r="D79" s="8" t="s">
        <v>13</v>
      </c>
      <c r="E79" s="8" t="s">
        <v>179</v>
      </c>
      <c r="F79" s="8" t="s">
        <v>180</v>
      </c>
      <c r="G79" s="8">
        <v>1</v>
      </c>
      <c r="H79" s="8">
        <v>6.8</v>
      </c>
      <c r="I79" s="8">
        <v>3</v>
      </c>
      <c r="J79" s="8"/>
    </row>
    <row r="80" s="1" customFormat="1" customHeight="1" spans="1:10">
      <c r="A80" s="8">
        <v>78</v>
      </c>
      <c r="B80" s="8" t="s">
        <v>163</v>
      </c>
      <c r="C80" s="8" t="s">
        <v>176</v>
      </c>
      <c r="D80" s="8" t="s">
        <v>31</v>
      </c>
      <c r="E80" s="8" t="s">
        <v>181</v>
      </c>
      <c r="F80" s="8" t="s">
        <v>182</v>
      </c>
      <c r="G80" s="8">
        <v>1</v>
      </c>
      <c r="H80" s="8">
        <v>4.15</v>
      </c>
      <c r="I80" s="8">
        <v>1.5</v>
      </c>
      <c r="J80" s="8"/>
    </row>
    <row r="81" s="1" customFormat="1" customHeight="1" spans="1:10">
      <c r="A81" s="8">
        <v>79</v>
      </c>
      <c r="B81" s="8" t="s">
        <v>163</v>
      </c>
      <c r="C81" s="8" t="s">
        <v>176</v>
      </c>
      <c r="D81" s="8" t="s">
        <v>37</v>
      </c>
      <c r="E81" s="8" t="s">
        <v>183</v>
      </c>
      <c r="F81" s="9" t="s">
        <v>184</v>
      </c>
      <c r="G81" s="8">
        <v>4</v>
      </c>
      <c r="H81" s="8">
        <v>61.8</v>
      </c>
      <c r="I81" s="8">
        <v>24</v>
      </c>
      <c r="J81" s="8"/>
    </row>
    <row r="82" s="1" customFormat="1" customHeight="1" spans="1:10">
      <c r="A82" s="8">
        <v>80</v>
      </c>
      <c r="B82" s="8" t="s">
        <v>185</v>
      </c>
      <c r="C82" s="8" t="s">
        <v>186</v>
      </c>
      <c r="D82" s="8" t="s">
        <v>31</v>
      </c>
      <c r="E82" s="8" t="s">
        <v>67</v>
      </c>
      <c r="F82" s="8" t="s">
        <v>187</v>
      </c>
      <c r="G82" s="8">
        <v>1</v>
      </c>
      <c r="H82" s="8">
        <v>3</v>
      </c>
      <c r="I82" s="8">
        <v>1.5</v>
      </c>
      <c r="J82" s="18"/>
    </row>
    <row r="83" s="1" customFormat="1" customHeight="1" spans="1:10">
      <c r="A83" s="8">
        <v>81</v>
      </c>
      <c r="B83" s="8" t="s">
        <v>185</v>
      </c>
      <c r="C83" s="8" t="s">
        <v>188</v>
      </c>
      <c r="D83" s="8" t="s">
        <v>20</v>
      </c>
      <c r="E83" s="8" t="s">
        <v>21</v>
      </c>
      <c r="F83" s="8" t="s">
        <v>189</v>
      </c>
      <c r="G83" s="8">
        <f>SUM(G82:G82)</f>
        <v>1</v>
      </c>
      <c r="H83" s="8">
        <v>2.6</v>
      </c>
      <c r="I83" s="8">
        <v>1.3</v>
      </c>
      <c r="J83" s="8"/>
    </row>
    <row r="84" s="1" customFormat="1" customHeight="1" spans="1:10">
      <c r="A84" s="8">
        <v>82</v>
      </c>
      <c r="B84" s="8" t="s">
        <v>185</v>
      </c>
      <c r="C84" s="8" t="s">
        <v>190</v>
      </c>
      <c r="D84" s="8" t="s">
        <v>23</v>
      </c>
      <c r="E84" s="8" t="s">
        <v>24</v>
      </c>
      <c r="F84" s="8" t="s">
        <v>191</v>
      </c>
      <c r="G84" s="8">
        <v>1</v>
      </c>
      <c r="H84" s="8">
        <v>5.3</v>
      </c>
      <c r="I84" s="8">
        <v>2.12</v>
      </c>
      <c r="J84" s="8"/>
    </row>
    <row r="85" s="1" customFormat="1" customHeight="1" spans="1:10">
      <c r="A85" s="8">
        <v>83</v>
      </c>
      <c r="B85" s="8" t="s">
        <v>185</v>
      </c>
      <c r="C85" s="8" t="s">
        <v>192</v>
      </c>
      <c r="D85" s="8" t="s">
        <v>23</v>
      </c>
      <c r="E85" s="8" t="s">
        <v>24</v>
      </c>
      <c r="F85" s="8" t="s">
        <v>193</v>
      </c>
      <c r="G85" s="8">
        <v>1</v>
      </c>
      <c r="H85" s="8">
        <v>5.2</v>
      </c>
      <c r="I85" s="8">
        <v>2.08</v>
      </c>
      <c r="J85" s="8"/>
    </row>
    <row r="86" s="1" customFormat="1" customHeight="1" spans="1:10">
      <c r="A86" s="8">
        <v>84</v>
      </c>
      <c r="B86" s="8" t="s">
        <v>185</v>
      </c>
      <c r="C86" s="8" t="s">
        <v>194</v>
      </c>
      <c r="D86" s="8" t="s">
        <v>87</v>
      </c>
      <c r="E86" s="8" t="s">
        <v>88</v>
      </c>
      <c r="F86" s="8" t="s">
        <v>195</v>
      </c>
      <c r="G86" s="8">
        <v>1</v>
      </c>
      <c r="H86" s="8">
        <v>16</v>
      </c>
      <c r="I86" s="8">
        <v>8</v>
      </c>
      <c r="J86" s="14"/>
    </row>
    <row r="87" s="1" customFormat="1" customHeight="1" spans="1:10">
      <c r="A87" s="8">
        <v>85</v>
      </c>
      <c r="B87" s="8" t="s">
        <v>185</v>
      </c>
      <c r="C87" s="8" t="s">
        <v>194</v>
      </c>
      <c r="D87" s="8" t="s">
        <v>23</v>
      </c>
      <c r="E87" s="8" t="s">
        <v>196</v>
      </c>
      <c r="F87" s="8" t="s">
        <v>197</v>
      </c>
      <c r="G87" s="8">
        <v>1</v>
      </c>
      <c r="H87" s="8">
        <v>5.2</v>
      </c>
      <c r="I87" s="8">
        <v>2.08</v>
      </c>
      <c r="J87" s="8"/>
    </row>
    <row r="88" s="1" customFormat="1" customHeight="1" spans="1:10">
      <c r="A88" s="8">
        <v>86</v>
      </c>
      <c r="B88" s="8" t="s">
        <v>185</v>
      </c>
      <c r="C88" s="8" t="s">
        <v>198</v>
      </c>
      <c r="D88" s="8" t="s">
        <v>31</v>
      </c>
      <c r="E88" s="8" t="s">
        <v>199</v>
      </c>
      <c r="F88" s="8">
        <v>15156054</v>
      </c>
      <c r="G88" s="8">
        <v>1</v>
      </c>
      <c r="H88" s="8">
        <v>3.7</v>
      </c>
      <c r="I88" s="8">
        <v>1.5</v>
      </c>
      <c r="J88" s="8"/>
    </row>
    <row r="89" s="1" customFormat="1" customHeight="1" spans="1:10">
      <c r="A89" s="8">
        <v>87</v>
      </c>
      <c r="B89" s="8" t="s">
        <v>185</v>
      </c>
      <c r="C89" s="8" t="s">
        <v>198</v>
      </c>
      <c r="D89" s="8" t="s">
        <v>13</v>
      </c>
      <c r="E89" s="8" t="s">
        <v>200</v>
      </c>
      <c r="F89" s="8" t="s">
        <v>201</v>
      </c>
      <c r="G89" s="8">
        <v>1</v>
      </c>
      <c r="H89" s="8">
        <v>6.96</v>
      </c>
      <c r="I89" s="8">
        <v>3</v>
      </c>
      <c r="J89" s="8"/>
    </row>
    <row r="90" s="1" customFormat="1" customHeight="1" spans="1:10">
      <c r="A90" s="8">
        <v>88</v>
      </c>
      <c r="B90" s="8" t="s">
        <v>185</v>
      </c>
      <c r="C90" s="8" t="s">
        <v>198</v>
      </c>
      <c r="D90" s="8" t="s">
        <v>87</v>
      </c>
      <c r="E90" s="8" t="s">
        <v>88</v>
      </c>
      <c r="F90" s="8" t="s">
        <v>202</v>
      </c>
      <c r="G90" s="8">
        <v>1</v>
      </c>
      <c r="H90" s="8">
        <v>15.6</v>
      </c>
      <c r="I90" s="8">
        <v>7.8</v>
      </c>
      <c r="J90" s="14"/>
    </row>
    <row r="91" s="1" customFormat="1" customHeight="1" spans="1:10">
      <c r="A91" s="8">
        <v>89</v>
      </c>
      <c r="B91" s="8" t="s">
        <v>185</v>
      </c>
      <c r="C91" s="8" t="s">
        <v>198</v>
      </c>
      <c r="D91" s="8" t="s">
        <v>23</v>
      </c>
      <c r="E91" s="8" t="s">
        <v>196</v>
      </c>
      <c r="F91" s="8" t="s">
        <v>203</v>
      </c>
      <c r="G91" s="8">
        <v>1</v>
      </c>
      <c r="H91" s="8">
        <v>5.45</v>
      </c>
      <c r="I91" s="8">
        <v>2.18</v>
      </c>
      <c r="J91" s="8"/>
    </row>
    <row r="92" s="1" customFormat="1" customHeight="1" spans="1:10">
      <c r="A92" s="8">
        <v>90</v>
      </c>
      <c r="B92" s="8" t="s">
        <v>204</v>
      </c>
      <c r="C92" s="8" t="s">
        <v>205</v>
      </c>
      <c r="D92" s="8" t="s">
        <v>13</v>
      </c>
      <c r="E92" s="8" t="s">
        <v>90</v>
      </c>
      <c r="F92" s="8" t="s">
        <v>206</v>
      </c>
      <c r="G92" s="8">
        <v>1</v>
      </c>
      <c r="H92" s="8">
        <v>4.6</v>
      </c>
      <c r="I92" s="8">
        <v>2.3</v>
      </c>
      <c r="J92" s="8"/>
    </row>
    <row r="93" s="1" customFormat="1" customHeight="1" spans="1:10">
      <c r="A93" s="8">
        <v>91</v>
      </c>
      <c r="B93" s="8" t="s">
        <v>204</v>
      </c>
      <c r="C93" s="8" t="s">
        <v>207</v>
      </c>
      <c r="D93" s="8" t="s">
        <v>13</v>
      </c>
      <c r="E93" s="8" t="s">
        <v>90</v>
      </c>
      <c r="F93" s="8" t="s">
        <v>208</v>
      </c>
      <c r="G93" s="8">
        <v>1</v>
      </c>
      <c r="H93" s="8">
        <v>4.6</v>
      </c>
      <c r="I93" s="8">
        <v>2.3</v>
      </c>
      <c r="J93" s="8"/>
    </row>
    <row r="94" s="1" customFormat="1" customHeight="1" spans="1:10">
      <c r="A94" s="8">
        <v>92</v>
      </c>
      <c r="B94" s="8" t="s">
        <v>204</v>
      </c>
      <c r="C94" s="8" t="s">
        <v>209</v>
      </c>
      <c r="D94" s="8" t="s">
        <v>31</v>
      </c>
      <c r="E94" s="8" t="s">
        <v>67</v>
      </c>
      <c r="F94" s="8" t="s">
        <v>210</v>
      </c>
      <c r="G94" s="8">
        <v>1</v>
      </c>
      <c r="H94" s="8">
        <v>3</v>
      </c>
      <c r="I94" s="8">
        <v>1.5</v>
      </c>
      <c r="J94" s="9"/>
    </row>
    <row r="95" s="1" customFormat="1" customHeight="1" spans="1:10">
      <c r="A95" s="8">
        <v>93</v>
      </c>
      <c r="B95" s="8" t="s">
        <v>204</v>
      </c>
      <c r="C95" s="8" t="s">
        <v>211</v>
      </c>
      <c r="D95" s="8" t="s">
        <v>20</v>
      </c>
      <c r="E95" s="8" t="s">
        <v>21</v>
      </c>
      <c r="F95" s="8" t="s">
        <v>212</v>
      </c>
      <c r="G95" s="8">
        <v>1</v>
      </c>
      <c r="H95" s="8">
        <v>2.6</v>
      </c>
      <c r="I95" s="8">
        <v>1.3</v>
      </c>
      <c r="J95" s="8"/>
    </row>
    <row r="96" s="1" customFormat="1" customHeight="1" spans="1:10">
      <c r="A96" s="8">
        <v>94</v>
      </c>
      <c r="B96" s="8" t="s">
        <v>204</v>
      </c>
      <c r="C96" s="8" t="s">
        <v>213</v>
      </c>
      <c r="D96" s="8" t="s">
        <v>23</v>
      </c>
      <c r="E96" s="8" t="s">
        <v>214</v>
      </c>
      <c r="F96" s="8" t="s">
        <v>215</v>
      </c>
      <c r="G96" s="8">
        <v>1</v>
      </c>
      <c r="H96" s="8">
        <v>4.5</v>
      </c>
      <c r="I96" s="8">
        <v>1.8</v>
      </c>
      <c r="J96" s="8"/>
    </row>
    <row r="97" s="1" customFormat="1" customHeight="1" spans="1:10">
      <c r="A97" s="8">
        <v>95</v>
      </c>
      <c r="B97" s="8" t="s">
        <v>216</v>
      </c>
      <c r="C97" s="8" t="s">
        <v>217</v>
      </c>
      <c r="D97" s="8" t="s">
        <v>87</v>
      </c>
      <c r="E97" s="8" t="s">
        <v>88</v>
      </c>
      <c r="F97" s="8" t="s">
        <v>218</v>
      </c>
      <c r="G97" s="8">
        <v>1</v>
      </c>
      <c r="H97" s="8">
        <v>15.6</v>
      </c>
      <c r="I97" s="8">
        <v>7.8</v>
      </c>
      <c r="J97" s="14"/>
    </row>
    <row r="98" s="1" customFormat="1" customHeight="1" spans="1:10">
      <c r="A98" s="8">
        <v>96</v>
      </c>
      <c r="B98" s="8" t="s">
        <v>216</v>
      </c>
      <c r="C98" s="8" t="s">
        <v>217</v>
      </c>
      <c r="D98" s="8" t="s">
        <v>31</v>
      </c>
      <c r="E98" s="8" t="s">
        <v>199</v>
      </c>
      <c r="F98" s="8">
        <v>15156053</v>
      </c>
      <c r="G98" s="8">
        <v>1</v>
      </c>
      <c r="H98" s="8">
        <v>3.7</v>
      </c>
      <c r="I98" s="8">
        <v>1.5</v>
      </c>
      <c r="J98" s="18"/>
    </row>
    <row r="99" s="1" customFormat="1" customHeight="1" spans="1:10">
      <c r="A99" s="8">
        <v>97</v>
      </c>
      <c r="B99" s="8" t="s">
        <v>216</v>
      </c>
      <c r="C99" s="8" t="s">
        <v>219</v>
      </c>
      <c r="D99" s="8" t="s">
        <v>23</v>
      </c>
      <c r="E99" s="8" t="s">
        <v>196</v>
      </c>
      <c r="F99" s="8" t="s">
        <v>220</v>
      </c>
      <c r="G99" s="8">
        <v>1</v>
      </c>
      <c r="H99" s="8">
        <v>5.3</v>
      </c>
      <c r="I99" s="8">
        <v>2.12</v>
      </c>
      <c r="J99" s="8"/>
    </row>
    <row r="100" s="1" customFormat="1" customHeight="1" spans="1:10">
      <c r="A100" s="8">
        <v>98</v>
      </c>
      <c r="B100" s="8" t="s">
        <v>216</v>
      </c>
      <c r="C100" s="8" t="s">
        <v>221</v>
      </c>
      <c r="D100" s="8" t="s">
        <v>50</v>
      </c>
      <c r="E100" s="8" t="s">
        <v>222</v>
      </c>
      <c r="F100" s="9" t="s">
        <v>223</v>
      </c>
      <c r="G100" s="8">
        <v>4</v>
      </c>
      <c r="H100" s="8">
        <v>40</v>
      </c>
      <c r="I100" s="8">
        <v>20</v>
      </c>
      <c r="J100" s="18"/>
    </row>
    <row r="101" s="1" customFormat="1" customHeight="1" spans="1:10">
      <c r="A101" s="8">
        <v>99</v>
      </c>
      <c r="B101" s="8" t="s">
        <v>216</v>
      </c>
      <c r="C101" s="8" t="s">
        <v>224</v>
      </c>
      <c r="D101" s="8" t="s">
        <v>50</v>
      </c>
      <c r="E101" s="8" t="s">
        <v>222</v>
      </c>
      <c r="F101" s="9" t="s">
        <v>225</v>
      </c>
      <c r="G101" s="8">
        <v>4</v>
      </c>
      <c r="H101" s="8">
        <v>40</v>
      </c>
      <c r="I101" s="8">
        <v>20</v>
      </c>
      <c r="J101" s="18"/>
    </row>
    <row r="102" s="1" customFormat="1" customHeight="1" spans="1:10">
      <c r="A102" s="8">
        <v>100</v>
      </c>
      <c r="B102" s="8" t="s">
        <v>216</v>
      </c>
      <c r="C102" s="8" t="s">
        <v>224</v>
      </c>
      <c r="D102" s="8" t="s">
        <v>23</v>
      </c>
      <c r="E102" s="8" t="s">
        <v>196</v>
      </c>
      <c r="F102" s="8" t="s">
        <v>226</v>
      </c>
      <c r="G102" s="8">
        <v>1</v>
      </c>
      <c r="H102" s="8">
        <v>5.3</v>
      </c>
      <c r="I102" s="8">
        <v>2.12</v>
      </c>
      <c r="J102" s="8"/>
    </row>
    <row r="103" s="1" customFormat="1" customHeight="1" spans="1:10">
      <c r="A103" s="8">
        <v>101</v>
      </c>
      <c r="B103" s="8" t="s">
        <v>216</v>
      </c>
      <c r="C103" s="8" t="s">
        <v>224</v>
      </c>
      <c r="D103" s="8" t="s">
        <v>31</v>
      </c>
      <c r="E103" s="8" t="s">
        <v>67</v>
      </c>
      <c r="F103" s="8" t="s">
        <v>227</v>
      </c>
      <c r="G103" s="8">
        <v>1</v>
      </c>
      <c r="H103" s="8">
        <v>3</v>
      </c>
      <c r="I103" s="8">
        <v>1.5</v>
      </c>
      <c r="J103" s="18"/>
    </row>
    <row r="104" s="1" customFormat="1" customHeight="1" spans="1:10">
      <c r="A104" s="8">
        <v>102</v>
      </c>
      <c r="B104" s="8" t="s">
        <v>228</v>
      </c>
      <c r="C104" s="8" t="s">
        <v>229</v>
      </c>
      <c r="D104" s="8" t="s">
        <v>13</v>
      </c>
      <c r="E104" s="8" t="s">
        <v>230</v>
      </c>
      <c r="F104" s="8" t="s">
        <v>231</v>
      </c>
      <c r="G104" s="8">
        <v>1</v>
      </c>
      <c r="H104" s="8">
        <v>4.3</v>
      </c>
      <c r="I104" s="8">
        <v>2.15</v>
      </c>
      <c r="J104" s="8"/>
    </row>
    <row r="105" s="1" customFormat="1" customHeight="1" spans="1:10">
      <c r="A105" s="8">
        <v>103</v>
      </c>
      <c r="B105" s="8" t="s">
        <v>228</v>
      </c>
      <c r="C105" s="8" t="s">
        <v>229</v>
      </c>
      <c r="D105" s="8" t="s">
        <v>16</v>
      </c>
      <c r="E105" s="8" t="s">
        <v>17</v>
      </c>
      <c r="F105" s="8" t="s">
        <v>232</v>
      </c>
      <c r="G105" s="8">
        <v>1</v>
      </c>
      <c r="H105" s="8">
        <v>1</v>
      </c>
      <c r="I105" s="8">
        <v>0.3</v>
      </c>
      <c r="J105" s="8"/>
    </row>
    <row r="106" s="1" customFormat="1" customHeight="1" spans="1:10">
      <c r="A106" s="8">
        <v>104</v>
      </c>
      <c r="B106" s="8" t="s">
        <v>228</v>
      </c>
      <c r="C106" s="8" t="s">
        <v>233</v>
      </c>
      <c r="D106" s="8" t="s">
        <v>13</v>
      </c>
      <c r="E106" s="8" t="s">
        <v>14</v>
      </c>
      <c r="F106" s="8" t="s">
        <v>234</v>
      </c>
      <c r="G106" s="8">
        <v>1</v>
      </c>
      <c r="H106" s="8">
        <v>6.78</v>
      </c>
      <c r="I106" s="8">
        <v>3</v>
      </c>
      <c r="J106" s="8"/>
    </row>
    <row r="107" s="1" customFormat="1" customHeight="1" spans="1:10">
      <c r="A107" s="8">
        <v>105</v>
      </c>
      <c r="B107" s="8" t="s">
        <v>235</v>
      </c>
      <c r="C107" s="9" t="s">
        <v>236</v>
      </c>
      <c r="D107" s="8" t="s">
        <v>23</v>
      </c>
      <c r="E107" s="9" t="s">
        <v>24</v>
      </c>
      <c r="F107" s="8" t="s">
        <v>237</v>
      </c>
      <c r="G107" s="8">
        <v>1</v>
      </c>
      <c r="H107" s="9">
        <v>5.3</v>
      </c>
      <c r="I107" s="8">
        <v>2.12</v>
      </c>
      <c r="J107" s="8"/>
    </row>
    <row r="108" s="1" customFormat="1" customHeight="1" spans="1:10">
      <c r="A108" s="8">
        <v>106</v>
      </c>
      <c r="B108" s="8" t="s">
        <v>235</v>
      </c>
      <c r="C108" s="9" t="s">
        <v>236</v>
      </c>
      <c r="D108" s="9" t="s">
        <v>20</v>
      </c>
      <c r="E108" s="9" t="s">
        <v>21</v>
      </c>
      <c r="F108" s="8" t="s">
        <v>238</v>
      </c>
      <c r="G108" s="8">
        <v>1</v>
      </c>
      <c r="H108" s="9">
        <v>2.65</v>
      </c>
      <c r="I108" s="8">
        <v>1.3</v>
      </c>
      <c r="J108" s="8"/>
    </row>
    <row r="109" s="1" customFormat="1" customHeight="1" spans="1:10">
      <c r="A109" s="8">
        <v>107</v>
      </c>
      <c r="B109" s="8" t="s">
        <v>235</v>
      </c>
      <c r="C109" s="9" t="s">
        <v>239</v>
      </c>
      <c r="D109" s="9" t="s">
        <v>20</v>
      </c>
      <c r="E109" s="9" t="s">
        <v>21</v>
      </c>
      <c r="F109" s="8" t="s">
        <v>240</v>
      </c>
      <c r="G109" s="8">
        <v>1</v>
      </c>
      <c r="H109" s="9">
        <v>2.6</v>
      </c>
      <c r="I109" s="8">
        <v>1.3</v>
      </c>
      <c r="J109" s="8"/>
    </row>
    <row r="110" s="1" customFormat="1" customHeight="1" spans="1:10">
      <c r="A110" s="8">
        <v>108</v>
      </c>
      <c r="B110" s="8" t="s">
        <v>235</v>
      </c>
      <c r="C110" s="9" t="s">
        <v>241</v>
      </c>
      <c r="D110" s="8" t="s">
        <v>23</v>
      </c>
      <c r="E110" s="9" t="s">
        <v>24</v>
      </c>
      <c r="F110" s="8" t="s">
        <v>242</v>
      </c>
      <c r="G110" s="8">
        <v>1</v>
      </c>
      <c r="H110" s="9">
        <v>5.5</v>
      </c>
      <c r="I110" s="8">
        <v>2.2</v>
      </c>
      <c r="J110" s="8"/>
    </row>
    <row r="111" s="1" customFormat="1" customHeight="1" spans="1:10">
      <c r="A111" s="8">
        <v>109</v>
      </c>
      <c r="B111" s="8" t="s">
        <v>235</v>
      </c>
      <c r="C111" s="9" t="s">
        <v>243</v>
      </c>
      <c r="D111" s="8" t="s">
        <v>23</v>
      </c>
      <c r="E111" s="9" t="s">
        <v>24</v>
      </c>
      <c r="F111" s="8" t="s">
        <v>244</v>
      </c>
      <c r="G111" s="8">
        <v>1</v>
      </c>
      <c r="H111" s="9">
        <v>5.3</v>
      </c>
      <c r="I111" s="8">
        <v>2.12</v>
      </c>
      <c r="J111" s="8"/>
    </row>
    <row r="112" s="1" customFormat="1" customHeight="1" spans="1:10">
      <c r="A112" s="8">
        <v>110</v>
      </c>
      <c r="B112" s="8" t="s">
        <v>235</v>
      </c>
      <c r="C112" s="9" t="s">
        <v>245</v>
      </c>
      <c r="D112" s="8" t="s">
        <v>23</v>
      </c>
      <c r="E112" s="9" t="s">
        <v>24</v>
      </c>
      <c r="F112" s="8" t="s">
        <v>246</v>
      </c>
      <c r="G112" s="8">
        <v>1</v>
      </c>
      <c r="H112" s="9">
        <v>5.3</v>
      </c>
      <c r="I112" s="8">
        <v>2.12</v>
      </c>
      <c r="J112" s="8"/>
    </row>
    <row r="113" s="1" customFormat="1" customHeight="1" spans="1:10">
      <c r="A113" s="8">
        <v>111</v>
      </c>
      <c r="B113" s="8" t="s">
        <v>247</v>
      </c>
      <c r="C113" s="9" t="s">
        <v>248</v>
      </c>
      <c r="D113" s="8" t="s">
        <v>23</v>
      </c>
      <c r="E113" s="9" t="s">
        <v>24</v>
      </c>
      <c r="F113" s="8" t="s">
        <v>249</v>
      </c>
      <c r="G113" s="9">
        <v>1</v>
      </c>
      <c r="H113" s="8">
        <v>5.3</v>
      </c>
      <c r="I113" s="8">
        <v>2.12</v>
      </c>
      <c r="J113" s="8"/>
    </row>
    <row r="114" s="1" customFormat="1" customHeight="1" spans="1:10">
      <c r="A114" s="8">
        <v>112</v>
      </c>
      <c r="B114" s="8" t="s">
        <v>247</v>
      </c>
      <c r="C114" s="9" t="s">
        <v>250</v>
      </c>
      <c r="D114" s="9" t="s">
        <v>20</v>
      </c>
      <c r="E114" s="9" t="s">
        <v>21</v>
      </c>
      <c r="F114" s="8">
        <v>25050002</v>
      </c>
      <c r="G114" s="9">
        <v>1</v>
      </c>
      <c r="H114" s="8">
        <v>2.8</v>
      </c>
      <c r="I114" s="8">
        <v>1.3</v>
      </c>
      <c r="J114" s="8"/>
    </row>
    <row r="115" s="1" customFormat="1" customHeight="1" spans="1:10">
      <c r="A115" s="8">
        <v>113</v>
      </c>
      <c r="B115" s="8" t="s">
        <v>247</v>
      </c>
      <c r="C115" s="9" t="s">
        <v>251</v>
      </c>
      <c r="D115" s="9" t="s">
        <v>20</v>
      </c>
      <c r="E115" s="9" t="s">
        <v>21</v>
      </c>
      <c r="F115" s="8" t="s">
        <v>252</v>
      </c>
      <c r="G115" s="9">
        <v>1</v>
      </c>
      <c r="H115" s="8">
        <v>2.61</v>
      </c>
      <c r="I115" s="8">
        <v>1.3</v>
      </c>
      <c r="J115" s="8"/>
    </row>
    <row r="116" s="1" customFormat="1" customHeight="1" spans="1:10">
      <c r="A116" s="8">
        <v>114</v>
      </c>
      <c r="B116" s="8" t="s">
        <v>247</v>
      </c>
      <c r="C116" s="9" t="s">
        <v>253</v>
      </c>
      <c r="D116" s="9" t="s">
        <v>20</v>
      </c>
      <c r="E116" s="9" t="s">
        <v>21</v>
      </c>
      <c r="F116" s="8" t="s">
        <v>254</v>
      </c>
      <c r="G116" s="9">
        <v>1</v>
      </c>
      <c r="H116" s="8">
        <v>2.6</v>
      </c>
      <c r="I116" s="8">
        <v>1.3</v>
      </c>
      <c r="J116" s="8"/>
    </row>
    <row r="117" s="1" customFormat="1" customHeight="1" spans="1:10">
      <c r="A117" s="8">
        <v>115</v>
      </c>
      <c r="B117" s="8" t="s">
        <v>247</v>
      </c>
      <c r="C117" s="9" t="s">
        <v>255</v>
      </c>
      <c r="D117" s="9" t="s">
        <v>50</v>
      </c>
      <c r="E117" s="9" t="s">
        <v>256</v>
      </c>
      <c r="F117" s="8" t="s">
        <v>257</v>
      </c>
      <c r="G117" s="9">
        <v>2</v>
      </c>
      <c r="H117" s="8">
        <v>29</v>
      </c>
      <c r="I117" s="8">
        <v>14</v>
      </c>
      <c r="J117" s="8"/>
    </row>
    <row r="118" s="1" customFormat="1" customHeight="1" spans="1:10">
      <c r="A118" s="8">
        <v>116</v>
      </c>
      <c r="B118" s="8" t="s">
        <v>247</v>
      </c>
      <c r="C118" s="9" t="s">
        <v>255</v>
      </c>
      <c r="D118" s="9" t="s">
        <v>20</v>
      </c>
      <c r="E118" s="9" t="s">
        <v>21</v>
      </c>
      <c r="F118" s="8" t="s">
        <v>258</v>
      </c>
      <c r="G118" s="9">
        <v>1</v>
      </c>
      <c r="H118" s="8">
        <v>2.6</v>
      </c>
      <c r="I118" s="8">
        <v>1.3</v>
      </c>
      <c r="J118" s="8"/>
    </row>
    <row r="119" s="1" customFormat="1" customHeight="1" spans="1:10">
      <c r="A119" s="8">
        <v>117</v>
      </c>
      <c r="B119" s="8" t="s">
        <v>247</v>
      </c>
      <c r="C119" s="9" t="s">
        <v>255</v>
      </c>
      <c r="D119" s="8" t="s">
        <v>13</v>
      </c>
      <c r="E119" s="9" t="s">
        <v>14</v>
      </c>
      <c r="F119" s="8" t="s">
        <v>259</v>
      </c>
      <c r="G119" s="9">
        <v>1</v>
      </c>
      <c r="H119" s="8">
        <v>6.78</v>
      </c>
      <c r="I119" s="8">
        <v>3</v>
      </c>
      <c r="J119" s="8"/>
    </row>
    <row r="120" s="1" customFormat="1" customHeight="1" spans="1:10">
      <c r="A120" s="8">
        <v>118</v>
      </c>
      <c r="B120" s="8" t="s">
        <v>247</v>
      </c>
      <c r="C120" s="9" t="s">
        <v>255</v>
      </c>
      <c r="D120" s="8" t="s">
        <v>23</v>
      </c>
      <c r="E120" s="9" t="s">
        <v>24</v>
      </c>
      <c r="F120" s="8" t="s">
        <v>260</v>
      </c>
      <c r="G120" s="9">
        <v>1</v>
      </c>
      <c r="H120" s="8">
        <v>5.2</v>
      </c>
      <c r="I120" s="8">
        <v>2.08</v>
      </c>
      <c r="J120" s="8"/>
    </row>
    <row r="121" s="1" customFormat="1" customHeight="1" spans="1:10">
      <c r="A121" s="8">
        <v>119</v>
      </c>
      <c r="B121" s="8" t="s">
        <v>247</v>
      </c>
      <c r="C121" s="9" t="s">
        <v>261</v>
      </c>
      <c r="D121" s="9" t="s">
        <v>20</v>
      </c>
      <c r="E121" s="9" t="s">
        <v>21</v>
      </c>
      <c r="F121" s="8">
        <v>25050012</v>
      </c>
      <c r="G121" s="9">
        <v>1</v>
      </c>
      <c r="H121" s="8">
        <v>2.8</v>
      </c>
      <c r="I121" s="8">
        <v>1.3</v>
      </c>
      <c r="J121" s="8"/>
    </row>
    <row r="122" s="1" customFormat="1" customHeight="1" spans="1:10">
      <c r="A122" s="8">
        <v>120</v>
      </c>
      <c r="B122" s="8" t="s">
        <v>247</v>
      </c>
      <c r="C122" s="9" t="s">
        <v>262</v>
      </c>
      <c r="D122" s="9" t="s">
        <v>20</v>
      </c>
      <c r="E122" s="9" t="s">
        <v>21</v>
      </c>
      <c r="F122" s="8">
        <v>25050018</v>
      </c>
      <c r="G122" s="9">
        <v>1</v>
      </c>
      <c r="H122" s="8">
        <v>2.8</v>
      </c>
      <c r="I122" s="8">
        <v>1.3</v>
      </c>
      <c r="J122" s="8"/>
    </row>
    <row r="123" s="1" customFormat="1" customHeight="1" spans="1:10">
      <c r="A123" s="8">
        <v>121</v>
      </c>
      <c r="B123" s="8" t="s">
        <v>247</v>
      </c>
      <c r="C123" s="9" t="s">
        <v>263</v>
      </c>
      <c r="D123" s="9" t="s">
        <v>20</v>
      </c>
      <c r="E123" s="9" t="s">
        <v>21</v>
      </c>
      <c r="F123" s="8">
        <v>25050020</v>
      </c>
      <c r="G123" s="9">
        <v>1</v>
      </c>
      <c r="H123" s="8">
        <v>2.8</v>
      </c>
      <c r="I123" s="8">
        <v>1.3</v>
      </c>
      <c r="J123" s="8"/>
    </row>
    <row r="124" s="1" customFormat="1" customHeight="1" spans="1:10">
      <c r="A124" s="8">
        <v>122</v>
      </c>
      <c r="B124" s="8" t="s">
        <v>247</v>
      </c>
      <c r="C124" s="9" t="s">
        <v>264</v>
      </c>
      <c r="D124" s="8" t="s">
        <v>23</v>
      </c>
      <c r="E124" s="9" t="s">
        <v>24</v>
      </c>
      <c r="F124" s="8" t="s">
        <v>265</v>
      </c>
      <c r="G124" s="9">
        <v>1</v>
      </c>
      <c r="H124" s="8">
        <v>5.2</v>
      </c>
      <c r="I124" s="8">
        <v>2.08</v>
      </c>
      <c r="J124" s="8"/>
    </row>
    <row r="125" customHeight="1" spans="9:9">
      <c r="I125" s="5">
        <f>SUM(I3:I124)</f>
        <v>477.69352</v>
      </c>
    </row>
  </sheetData>
  <autoFilter xmlns:etc="http://www.wps.cn/officeDocument/2017/etCustomData" ref="A2:J126" etc:filterBottomFollowUsedRange="0">
    <extLst/>
  </autoFilter>
  <mergeCells count="1">
    <mergeCell ref="A1:J1"/>
  </mergeCells>
  <pageMargins left="0.75" right="0.75" top="1" bottom="1" header="0.5" footer="0.5"/>
  <pageSetup paperSize="9" scale="5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徐荣</cp:lastModifiedBy>
  <dcterms:created xsi:type="dcterms:W3CDTF">2025-05-19T06:34:00Z</dcterms:created>
  <dcterms:modified xsi:type="dcterms:W3CDTF">2025-10-11T07:56:26Z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A2569C2C4BE64FBFA8EDEDAD00CE9074_13</vt:lpwstr>
  </property>
  <property fmtid="{D5CDD505-2E9C-101B-9397-08002B2CF9AE}" pid="3" name="KSOProductBuildVer">
    <vt:lpwstr>2052-12.1.0.20305</vt:lpwstr>
  </property>
</Properties>
</file>