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210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Sheet1!$A$2:$K$2</definedName>
  </definedNames>
  <calcPr calcId="144525"/>
</workbook>
</file>

<file path=xl/sharedStrings.xml><?xml version="1.0" encoding="utf-8"?>
<sst xmlns="http://schemas.openxmlformats.org/spreadsheetml/2006/main" count="1145" uniqueCount="477">
  <si>
    <t>启东市2024年4种作业类型专项捕捞申请渔船名册</t>
  </si>
  <si>
    <t>序号</t>
  </si>
  <si>
    <t>船名号</t>
  </si>
  <si>
    <t>船舶所有人</t>
  </si>
  <si>
    <t>船籍港</t>
  </si>
  <si>
    <t>渔船编码</t>
  </si>
  <si>
    <t>主机总功率</t>
  </si>
  <si>
    <t>船长（米）</t>
  </si>
  <si>
    <t>总吨</t>
  </si>
  <si>
    <t>船质</t>
  </si>
  <si>
    <t>专项捕捞作业方式</t>
  </si>
  <si>
    <t>备注</t>
  </si>
  <si>
    <t>苏启渔04809</t>
  </si>
  <si>
    <t>潘红涛</t>
  </si>
  <si>
    <t>大洋港</t>
  </si>
  <si>
    <t>3207212013050005</t>
  </si>
  <si>
    <t>钢</t>
  </si>
  <si>
    <t>漂流刺网</t>
  </si>
  <si>
    <t>多顺</t>
  </si>
  <si>
    <t>苏启渔18102</t>
  </si>
  <si>
    <t>汤卫兴</t>
  </si>
  <si>
    <t>3206262013070003</t>
  </si>
  <si>
    <t>定置刺网</t>
  </si>
  <si>
    <t>苏启渔18103</t>
  </si>
  <si>
    <t>毛卫江</t>
  </si>
  <si>
    <t>3212822014110001</t>
  </si>
  <si>
    <t>苏启渔18116</t>
  </si>
  <si>
    <t>顾学兴</t>
  </si>
  <si>
    <t>3206812015110002</t>
  </si>
  <si>
    <t>苏启渔04288</t>
  </si>
  <si>
    <t>顾正忠</t>
  </si>
  <si>
    <t>3207212018080001</t>
  </si>
  <si>
    <t>单船桁杆</t>
  </si>
  <si>
    <t>航顺（寅阳）</t>
  </si>
  <si>
    <t>苏启渔04429</t>
  </si>
  <si>
    <t>顾建兵</t>
  </si>
  <si>
    <t>3206812014070004</t>
  </si>
  <si>
    <t>福顺</t>
  </si>
  <si>
    <t>苏启渔04458</t>
  </si>
  <si>
    <t>杨召新</t>
  </si>
  <si>
    <t>3206812013040001</t>
  </si>
  <si>
    <t>苏启渔04475</t>
  </si>
  <si>
    <t>朱宛华</t>
  </si>
  <si>
    <t>3206812014110002</t>
  </si>
  <si>
    <t>苏启渔15008</t>
  </si>
  <si>
    <t>张卫健</t>
  </si>
  <si>
    <t>3206812015100014</t>
  </si>
  <si>
    <t>苏启渔16800</t>
  </si>
  <si>
    <t>王松卫</t>
  </si>
  <si>
    <t>3206812022080002</t>
  </si>
  <si>
    <t>苏启渔18202</t>
  </si>
  <si>
    <t>肖永康</t>
  </si>
  <si>
    <t>3206842014050004</t>
  </si>
  <si>
    <t>苏启渔18226</t>
  </si>
  <si>
    <t>黄斌</t>
  </si>
  <si>
    <t>3206212016120001</t>
  </si>
  <si>
    <t>苏启渔18299</t>
  </si>
  <si>
    <t>陆向东</t>
  </si>
  <si>
    <t>3207212015060031</t>
  </si>
  <si>
    <t>苏启渔19031</t>
  </si>
  <si>
    <t>张辉</t>
  </si>
  <si>
    <t>3206812015110009</t>
  </si>
  <si>
    <t>苏启渔19035</t>
  </si>
  <si>
    <t>高红星</t>
  </si>
  <si>
    <t>3206812015110007</t>
  </si>
  <si>
    <t>苏启渔19138</t>
  </si>
  <si>
    <t>杜平平</t>
  </si>
  <si>
    <t>3206232014010010</t>
  </si>
  <si>
    <t>苏启渔03391</t>
  </si>
  <si>
    <t>钱进</t>
  </si>
  <si>
    <t>3206812016100003</t>
  </si>
  <si>
    <t>漂流刺网、笼壶类</t>
  </si>
  <si>
    <t>安顺</t>
  </si>
  <si>
    <t>苏启渔03392</t>
  </si>
  <si>
    <t>3206812016100002</t>
  </si>
  <si>
    <t>苏启渔03393</t>
  </si>
  <si>
    <t>3206812016100004</t>
  </si>
  <si>
    <t>苏启渔03436</t>
  </si>
  <si>
    <t>朱小东</t>
  </si>
  <si>
    <t>3206812017080004</t>
  </si>
  <si>
    <t>194</t>
  </si>
  <si>
    <t>苏启渔03468</t>
  </si>
  <si>
    <t>3206812017110002</t>
  </si>
  <si>
    <t>232</t>
  </si>
  <si>
    <t>235</t>
  </si>
  <si>
    <t>苏启渔03499</t>
  </si>
  <si>
    <t>王花</t>
  </si>
  <si>
    <t>3206812017110001</t>
  </si>
  <si>
    <t>苏启渔03689</t>
  </si>
  <si>
    <t>刘国萍</t>
  </si>
  <si>
    <t>3206812015060016</t>
  </si>
  <si>
    <t>220</t>
  </si>
  <si>
    <t>苏启渔03648</t>
  </si>
  <si>
    <t>3206812017080001</t>
  </si>
  <si>
    <t>苏启渔03660</t>
  </si>
  <si>
    <t>3206812016070002</t>
  </si>
  <si>
    <t>206</t>
  </si>
  <si>
    <t>185</t>
  </si>
  <si>
    <t>苏启渔03672</t>
  </si>
  <si>
    <t>3206812014050004</t>
  </si>
  <si>
    <t>202</t>
  </si>
  <si>
    <t>苏启渔03698</t>
  </si>
  <si>
    <t>3206812014070047</t>
  </si>
  <si>
    <t>苏启渔03609</t>
  </si>
  <si>
    <t>3207212013120003</t>
  </si>
  <si>
    <t>32.6</t>
  </si>
  <si>
    <t>162</t>
  </si>
  <si>
    <t>苏启渔03673</t>
  </si>
  <si>
    <t>安顺，新建造</t>
  </si>
  <si>
    <t>苏启渔03429</t>
  </si>
  <si>
    <t>周国洪</t>
  </si>
  <si>
    <t>3206812017120001</t>
  </si>
  <si>
    <t>苏启渔03355</t>
  </si>
  <si>
    <t>周健</t>
  </si>
  <si>
    <t>3206812013080026</t>
  </si>
  <si>
    <t>苏启渔05168</t>
  </si>
  <si>
    <t>朱国昌</t>
  </si>
  <si>
    <t>3206812014100002</t>
  </si>
  <si>
    <t>苏启渔03442</t>
  </si>
  <si>
    <t>孙孝君</t>
  </si>
  <si>
    <t>3206812014120003</t>
  </si>
  <si>
    <t>苏启渔03679</t>
  </si>
  <si>
    <t>3206812015070011</t>
  </si>
  <si>
    <t>苏启渔03695</t>
  </si>
  <si>
    <t>3206812014060002</t>
  </si>
  <si>
    <t>苏启渔03378</t>
  </si>
  <si>
    <t>季军伟</t>
  </si>
  <si>
    <t>3206812013070012</t>
  </si>
  <si>
    <t>32.1</t>
  </si>
  <si>
    <t>160</t>
  </si>
  <si>
    <t>苏启渔03449</t>
  </si>
  <si>
    <t>蒋升华</t>
  </si>
  <si>
    <t>3206812014120013</t>
  </si>
  <si>
    <t>198</t>
  </si>
  <si>
    <t>苏启渔03457</t>
  </si>
  <si>
    <t>陈丽</t>
  </si>
  <si>
    <t>3206812013060006</t>
  </si>
  <si>
    <t>155</t>
  </si>
  <si>
    <t>苏启渔03620</t>
  </si>
  <si>
    <t>花国生</t>
  </si>
  <si>
    <t>3206812016080003</t>
  </si>
  <si>
    <t>35.42</t>
  </si>
  <si>
    <t>201</t>
  </si>
  <si>
    <t>苏启渔03682</t>
  </si>
  <si>
    <t>3206812014040005</t>
  </si>
  <si>
    <t>184</t>
  </si>
  <si>
    <t>苏启渔03683</t>
  </si>
  <si>
    <t>3206812014010008</t>
  </si>
  <si>
    <t>苏启渔03681</t>
  </si>
  <si>
    <t>刘文强</t>
  </si>
  <si>
    <t>3206812017090003</t>
  </si>
  <si>
    <t>346</t>
  </si>
  <si>
    <t>40.96</t>
  </si>
  <si>
    <t>300</t>
  </si>
  <si>
    <t>苏启渔05139</t>
  </si>
  <si>
    <t>卢林华</t>
  </si>
  <si>
    <t>3206812013110002</t>
  </si>
  <si>
    <t>200</t>
  </si>
  <si>
    <t>苏启渔05158</t>
  </si>
  <si>
    <t>卢菊珍</t>
  </si>
  <si>
    <t>3206812014090027</t>
  </si>
  <si>
    <r>
      <rPr>
        <sz val="11"/>
        <rFont val="宋体"/>
        <charset val="134"/>
      </rPr>
      <t>苏启渔</t>
    </r>
    <r>
      <rPr>
        <sz val="11"/>
        <rFont val="宋体"/>
        <charset val="0"/>
      </rPr>
      <t>03402</t>
    </r>
  </si>
  <si>
    <t>林富</t>
  </si>
  <si>
    <t>3206812019080013</t>
  </si>
  <si>
    <t>苏启渔03405</t>
  </si>
  <si>
    <t>3206812019090005</t>
  </si>
  <si>
    <t>苏启渔03412</t>
  </si>
  <si>
    <t>3206812019090006</t>
  </si>
  <si>
    <t>苏启渔03453</t>
  </si>
  <si>
    <t>3206812015050007</t>
  </si>
  <si>
    <t>苏启渔03602</t>
  </si>
  <si>
    <t>朱金华</t>
  </si>
  <si>
    <t>3209812020060001</t>
  </si>
  <si>
    <t>苏启渔03616</t>
  </si>
  <si>
    <t>3206212021030001</t>
  </si>
  <si>
    <t>苏启渔03629</t>
  </si>
  <si>
    <t>3209812021030004</t>
  </si>
  <si>
    <t>笼壶类</t>
  </si>
  <si>
    <t>苏启渔03657</t>
  </si>
  <si>
    <t>季红菊</t>
  </si>
  <si>
    <t>3209812020060002</t>
  </si>
  <si>
    <t>苏启渔03686</t>
  </si>
  <si>
    <t>3206812019090004</t>
  </si>
  <si>
    <t>苏启渔03699</t>
  </si>
  <si>
    <t>3206812019090003</t>
  </si>
  <si>
    <t>苏启渔03481</t>
  </si>
  <si>
    <t>潘春花</t>
  </si>
  <si>
    <t>3206812011070002</t>
  </si>
  <si>
    <t>28.57</t>
  </si>
  <si>
    <t>124</t>
  </si>
  <si>
    <t>苏启渔03403</t>
  </si>
  <si>
    <t>蒋海涛</t>
  </si>
  <si>
    <t>3206812015040002</t>
  </si>
  <si>
    <t>33.79</t>
  </si>
  <si>
    <t>苏启渔16601</t>
  </si>
  <si>
    <t>樊雨辉</t>
  </si>
  <si>
    <t>3206002014040003</t>
  </si>
  <si>
    <t>135</t>
  </si>
  <si>
    <t>25.7</t>
  </si>
  <si>
    <t>102</t>
  </si>
  <si>
    <t>苏启渔03458</t>
  </si>
  <si>
    <t>周和飞</t>
  </si>
  <si>
    <t>3206812015060014</t>
  </si>
  <si>
    <t>147</t>
  </si>
  <si>
    <t>27.3</t>
  </si>
  <si>
    <t>128</t>
  </si>
  <si>
    <t>苏启渔03639</t>
  </si>
  <si>
    <t>3206812015010007</t>
  </si>
  <si>
    <t>161</t>
  </si>
  <si>
    <t>苏启渔05182</t>
  </si>
  <si>
    <t>3206002014070004</t>
  </si>
  <si>
    <t>32.54</t>
  </si>
  <si>
    <t>苏启渔03677</t>
  </si>
  <si>
    <t>蒋俊杰</t>
  </si>
  <si>
    <t>3206812015080003</t>
  </si>
  <si>
    <t>苏启渔03475</t>
  </si>
  <si>
    <t>蒋斌</t>
  </si>
  <si>
    <t>3206812013040005</t>
  </si>
  <si>
    <t>156</t>
  </si>
  <si>
    <t>苏启渔03388</t>
  </si>
  <si>
    <t>徐件玉</t>
  </si>
  <si>
    <t>3207212018030001</t>
  </si>
  <si>
    <t>262</t>
  </si>
  <si>
    <t>39</t>
  </si>
  <si>
    <t>257</t>
  </si>
  <si>
    <t>苏启渔03600</t>
  </si>
  <si>
    <t>袁卫康</t>
  </si>
  <si>
    <t>3206812015080020</t>
  </si>
  <si>
    <t>35</t>
  </si>
  <si>
    <t>188</t>
  </si>
  <si>
    <t>苏启渔03466</t>
  </si>
  <si>
    <t>蒋水涛</t>
  </si>
  <si>
    <t>苏启渔03482</t>
  </si>
  <si>
    <t>苏启渔11016</t>
  </si>
  <si>
    <t>沈卫星</t>
  </si>
  <si>
    <t>32068120123040008</t>
  </si>
  <si>
    <t>29.4</t>
  </si>
  <si>
    <t>11.7</t>
  </si>
  <si>
    <t>12</t>
  </si>
  <si>
    <t>木</t>
  </si>
  <si>
    <t>苏启渔11086</t>
  </si>
  <si>
    <t>王国新</t>
  </si>
  <si>
    <t>3206812015010008</t>
  </si>
  <si>
    <t>15.96</t>
  </si>
  <si>
    <t>28</t>
  </si>
  <si>
    <t>苏启渔16609</t>
  </si>
  <si>
    <t>蒋金华</t>
  </si>
  <si>
    <t>3206842014110005</t>
  </si>
  <si>
    <t>17.98</t>
  </si>
  <si>
    <t>38</t>
  </si>
  <si>
    <t>苏启渔16616</t>
  </si>
  <si>
    <t>胡群先</t>
  </si>
  <si>
    <t>3206842014040002</t>
  </si>
  <si>
    <t>29</t>
  </si>
  <si>
    <t>16.5</t>
  </si>
  <si>
    <t>26</t>
  </si>
  <si>
    <t>苏启渔16618</t>
  </si>
  <si>
    <t>胡玲军</t>
  </si>
  <si>
    <t>3206842014040004</t>
  </si>
  <si>
    <t>58.8</t>
  </si>
  <si>
    <t>苏启渔16619</t>
  </si>
  <si>
    <t>孙军</t>
  </si>
  <si>
    <t>3206842013120007</t>
  </si>
  <si>
    <t>16.68</t>
  </si>
  <si>
    <t>苏启渔03645</t>
  </si>
  <si>
    <t>吴美华</t>
  </si>
  <si>
    <t>3206812015060020</t>
  </si>
  <si>
    <t>苏启渔03651</t>
  </si>
  <si>
    <t>季玉忠</t>
  </si>
  <si>
    <t>3206812014060012</t>
  </si>
  <si>
    <t>苏启渔03426</t>
  </si>
  <si>
    <t>朱海东</t>
  </si>
  <si>
    <t>3206812014040001</t>
  </si>
  <si>
    <t>苏启渔03445</t>
  </si>
  <si>
    <t>朱家兴</t>
  </si>
  <si>
    <t>3206812015060018</t>
  </si>
  <si>
    <t>157</t>
  </si>
  <si>
    <t>苏启渔03617</t>
  </si>
  <si>
    <t>张水新</t>
  </si>
  <si>
    <t>3206812013080011</t>
  </si>
  <si>
    <t>苏启渔03647</t>
  </si>
  <si>
    <t>3206812015060017</t>
  </si>
  <si>
    <t>230</t>
  </si>
  <si>
    <t>158</t>
  </si>
  <si>
    <t>苏启渔03690</t>
  </si>
  <si>
    <t>袁昌</t>
  </si>
  <si>
    <t>3206812014100001</t>
  </si>
  <si>
    <t>苏启渔03326</t>
  </si>
  <si>
    <t>任强新</t>
  </si>
  <si>
    <t>3205812011010001</t>
  </si>
  <si>
    <t>苏启渔03615</t>
  </si>
  <si>
    <t>印军旗</t>
  </si>
  <si>
    <t>3209242009070001</t>
  </si>
  <si>
    <t>苏启渔03437</t>
  </si>
  <si>
    <t>尹银彩</t>
  </si>
  <si>
    <t>3206812015010005</t>
  </si>
  <si>
    <t>苏启渔03369</t>
  </si>
  <si>
    <t>崔跃进</t>
  </si>
  <si>
    <t>3206812013070006</t>
  </si>
  <si>
    <t>苏启渔02886</t>
  </si>
  <si>
    <t>徐红英</t>
  </si>
  <si>
    <t>3206812014120012</t>
  </si>
  <si>
    <t>鸿吉</t>
  </si>
  <si>
    <t>苏启渔02889</t>
  </si>
  <si>
    <t>3206812015070003</t>
  </si>
  <si>
    <t>苏启渔02898</t>
  </si>
  <si>
    <t>3207242013120001</t>
  </si>
  <si>
    <t>苏启渔02858</t>
  </si>
  <si>
    <t>3207212021080004</t>
  </si>
  <si>
    <t>苏启渔04728</t>
  </si>
  <si>
    <t>姜卫斌</t>
  </si>
  <si>
    <t>3206812014060013</t>
  </si>
  <si>
    <t>平顺</t>
  </si>
  <si>
    <t>苏启渔03101</t>
  </si>
  <si>
    <t>袁决忠</t>
  </si>
  <si>
    <t>3206812014010009</t>
  </si>
  <si>
    <t>苏启渔03126</t>
  </si>
  <si>
    <t>季玉生</t>
  </si>
  <si>
    <t>3206812012120006</t>
  </si>
  <si>
    <t>苏启渔03148</t>
  </si>
  <si>
    <t>卢亚萍</t>
  </si>
  <si>
    <t>3206812014030001</t>
  </si>
  <si>
    <t>苏启渔03150</t>
  </si>
  <si>
    <t>3206812014060001</t>
  </si>
  <si>
    <t>苏启渔03156</t>
  </si>
  <si>
    <t>3206812015050010</t>
  </si>
  <si>
    <t>苏启渔03218</t>
  </si>
  <si>
    <t>杨卫林</t>
  </si>
  <si>
    <t>3206812015030002</t>
  </si>
  <si>
    <t>苏启渔03226</t>
  </si>
  <si>
    <t>卢亚新</t>
  </si>
  <si>
    <t>3206812013090009</t>
  </si>
  <si>
    <t>苏启渔03229</t>
  </si>
  <si>
    <t>3206812013030006</t>
  </si>
  <si>
    <t>苏启渔03268</t>
  </si>
  <si>
    <t>3206002011090601</t>
  </si>
  <si>
    <t>苏启渔03282</t>
  </si>
  <si>
    <t>3206812015010002</t>
  </si>
  <si>
    <t>苏启渔11088</t>
  </si>
  <si>
    <t>彭件新</t>
  </si>
  <si>
    <t>3206812014110011</t>
  </si>
  <si>
    <t>苏启渔03222</t>
  </si>
  <si>
    <t>陶冬华</t>
  </si>
  <si>
    <t>3206812015100002</t>
  </si>
  <si>
    <t>苏启渔03208</t>
  </si>
  <si>
    <t>刘海华</t>
  </si>
  <si>
    <t>3206812015040007</t>
  </si>
  <si>
    <t>苏启渔04778</t>
  </si>
  <si>
    <t>高梅</t>
  </si>
  <si>
    <t>3206842014090006</t>
  </si>
  <si>
    <t>苏启渔01618</t>
  </si>
  <si>
    <t>卢斌</t>
  </si>
  <si>
    <t>3206812014070008</t>
  </si>
  <si>
    <t>苏启渔01677</t>
  </si>
  <si>
    <t>林件春</t>
  </si>
  <si>
    <t>3206812017070004</t>
  </si>
  <si>
    <t>苏启渔02398</t>
  </si>
  <si>
    <t>万金件</t>
  </si>
  <si>
    <t>3206812015030007</t>
  </si>
  <si>
    <t>苏启渔03272</t>
  </si>
  <si>
    <t>孙雷</t>
  </si>
  <si>
    <t>3206812015080013</t>
  </si>
  <si>
    <t>苏启渔03286</t>
  </si>
  <si>
    <t>3206812015050011</t>
  </si>
  <si>
    <t>苏启渔02588</t>
  </si>
  <si>
    <t>唐新伟</t>
  </si>
  <si>
    <t>3206812014090016</t>
  </si>
  <si>
    <t>苏启渔02597</t>
  </si>
  <si>
    <t>3206812014040004</t>
  </si>
  <si>
    <t>苏启渔02598</t>
  </si>
  <si>
    <t>3206812013090013</t>
  </si>
  <si>
    <t>苏启渔02599</t>
  </si>
  <si>
    <t>3206812014080011</t>
  </si>
  <si>
    <t>苏启渔02396</t>
  </si>
  <si>
    <t>万郝杰</t>
  </si>
  <si>
    <t>3206812015030006</t>
  </si>
  <si>
    <t>苏启渔03159</t>
  </si>
  <si>
    <t>3206812014060003</t>
  </si>
  <si>
    <t>苏启渔03179</t>
  </si>
  <si>
    <t>3206812014060004</t>
  </si>
  <si>
    <t>苏启渔03266</t>
  </si>
  <si>
    <t>刘小冬</t>
  </si>
  <si>
    <t>3206812017090001</t>
  </si>
  <si>
    <t>苏启渔03291</t>
  </si>
  <si>
    <t>刘群</t>
  </si>
  <si>
    <t>3206812014060014</t>
  </si>
  <si>
    <t>苏启渔03296</t>
  </si>
  <si>
    <t>3206812015050008</t>
  </si>
  <si>
    <t>苏启渔03298</t>
  </si>
  <si>
    <t>陆玉华</t>
  </si>
  <si>
    <t>3206812013120007</t>
  </si>
  <si>
    <t>苏启渔02682</t>
  </si>
  <si>
    <t>张广新</t>
  </si>
  <si>
    <t>3206812014030004</t>
  </si>
  <si>
    <t>苏启渔02699</t>
  </si>
  <si>
    <t>姚军生</t>
  </si>
  <si>
    <t>3206002014070002</t>
  </si>
  <si>
    <t>苏启渔02666</t>
  </si>
  <si>
    <t>陈艺元</t>
  </si>
  <si>
    <t>3206812019080006</t>
  </si>
  <si>
    <t>苏启渔02668</t>
  </si>
  <si>
    <t>3206812019090002</t>
  </si>
  <si>
    <t>苏启渔02669</t>
  </si>
  <si>
    <t>3206812019080005</t>
  </si>
  <si>
    <t>苏启渔01366</t>
  </si>
  <si>
    <t>许海彬</t>
  </si>
  <si>
    <t>3206812015100001</t>
  </si>
  <si>
    <t>苏启渔01218</t>
  </si>
  <si>
    <t>唐俊威</t>
  </si>
  <si>
    <t>3206812019080001</t>
  </si>
  <si>
    <t>苏启渔01277</t>
  </si>
  <si>
    <t>许海先</t>
  </si>
  <si>
    <t>3206812019090007</t>
  </si>
  <si>
    <t>苏启渔01278</t>
  </si>
  <si>
    <t>3206812019090008</t>
  </si>
  <si>
    <t>苏启渔01299</t>
  </si>
  <si>
    <t>汤卫珠</t>
  </si>
  <si>
    <t>3206812014010007</t>
  </si>
  <si>
    <t>苏启渔01286</t>
  </si>
  <si>
    <t>3206812011070001</t>
  </si>
  <si>
    <t>苏启渔03117</t>
  </si>
  <si>
    <t>江玉</t>
  </si>
  <si>
    <t>3207212010100003</t>
  </si>
  <si>
    <t>苏启渔02258</t>
  </si>
  <si>
    <t>杨卫英</t>
  </si>
  <si>
    <t>3206812013120003</t>
  </si>
  <si>
    <t>苏启渔16811</t>
  </si>
  <si>
    <t>蔡卫星</t>
  </si>
  <si>
    <t xml:space="preserve">3206832013110001 </t>
  </si>
  <si>
    <t>苏启渔16819</t>
  </si>
  <si>
    <t>成惠新</t>
  </si>
  <si>
    <t xml:space="preserve">3206842013110002 </t>
  </si>
  <si>
    <t>苏启渔11108</t>
  </si>
  <si>
    <t>崔群华</t>
  </si>
  <si>
    <t xml:space="preserve">3206812015100005 </t>
  </si>
  <si>
    <t>苏启渔01312</t>
  </si>
  <si>
    <t>汤雨华</t>
  </si>
  <si>
    <t>3206812015080004</t>
  </si>
  <si>
    <t>苏启渔12021</t>
  </si>
  <si>
    <t>王泽民</t>
  </si>
  <si>
    <t>3206812014110014</t>
  </si>
  <si>
    <t>苏启渔13016</t>
  </si>
  <si>
    <t>唐水记</t>
  </si>
  <si>
    <t>3206812014110013</t>
  </si>
  <si>
    <t>苏启渔13018</t>
  </si>
  <si>
    <t>许卫兵</t>
  </si>
  <si>
    <t>3206812015070027</t>
  </si>
  <si>
    <t>苏启渔13020</t>
  </si>
  <si>
    <t>谢金兵</t>
  </si>
  <si>
    <t>3206812014110015</t>
  </si>
  <si>
    <t>苏启渔13028</t>
  </si>
  <si>
    <t>高水洪</t>
  </si>
  <si>
    <t>3206812014110012</t>
  </si>
  <si>
    <t>苏启渔13066</t>
  </si>
  <si>
    <t>许卫新</t>
  </si>
  <si>
    <t>3206812015070022</t>
  </si>
  <si>
    <t>苏启渔13068</t>
  </si>
  <si>
    <t>任井荣</t>
  </si>
  <si>
    <t>3206812015080005</t>
  </si>
  <si>
    <t>苏启渔13086</t>
  </si>
  <si>
    <t>汤锦生</t>
  </si>
  <si>
    <t>3206812015080006</t>
  </si>
  <si>
    <t>苏启渔14098</t>
  </si>
  <si>
    <t>彭林华</t>
  </si>
  <si>
    <t>3206812015070023</t>
  </si>
  <si>
    <t>苏启渔16810</t>
  </si>
  <si>
    <t>高建华</t>
  </si>
  <si>
    <t>3209222015010008</t>
  </si>
  <si>
    <t>苏启渔11078</t>
  </si>
  <si>
    <t>彭纪群</t>
  </si>
  <si>
    <t>3206812014050005</t>
  </si>
  <si>
    <t>苏启渔16802</t>
  </si>
  <si>
    <t>彭东华</t>
  </si>
  <si>
    <t>3206002018030001</t>
  </si>
  <si>
    <t>苏启渔04706</t>
  </si>
  <si>
    <t>俞本林</t>
  </si>
  <si>
    <t>3206812010070004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</si>
</sst>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Tahoma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Border="0"/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23" fillId="13" borderId="3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9" fillId="0" borderId="0" applyBorder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readingOrder="1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1" xfId="54" applyFont="1" applyFill="1" applyBorder="1" applyAlignment="1">
      <alignment horizontal="center" vertical="center" wrapText="1"/>
    </xf>
    <xf numFmtId="0" fontId="6" fillId="2" borderId="1" xfId="54" applyFont="1" applyFill="1" applyBorder="1" applyAlignment="1">
      <alignment horizontal="center" vertical="center" wrapText="1"/>
    </xf>
    <xf numFmtId="0" fontId="4" fillId="2" borderId="2" xfId="54" applyFont="1" applyFill="1" applyBorder="1" applyAlignment="1">
      <alignment horizontal="center" vertical="center"/>
    </xf>
    <xf numFmtId="0" fontId="4" fillId="0" borderId="1" xfId="47" applyNumberFormat="1" applyFont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7" fillId="0" borderId="1" xfId="55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55" applyNumberFormat="1" applyFont="1" applyFill="1" applyBorder="1" applyAlignment="1">
      <alignment horizontal="center" vertical="center" wrapText="1"/>
    </xf>
    <xf numFmtId="0" fontId="4" fillId="0" borderId="1" xfId="55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55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20" applyNumberFormat="1" applyFont="1" applyFill="1" applyBorder="1" applyAlignment="1" applyProtection="1">
      <alignment horizontal="center" vertical="center" wrapText="1"/>
    </xf>
    <xf numFmtId="0" fontId="4" fillId="0" borderId="1" xfId="15" applyNumberFormat="1" applyFont="1" applyFill="1" applyBorder="1" applyAlignment="1" applyProtection="1">
      <alignment horizontal="center" vertical="center" wrapText="1"/>
    </xf>
    <xf numFmtId="0" fontId="4" fillId="3" borderId="1" xfId="54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5" fillId="0" borderId="1" xfId="0" applyFont="1" applyBorder="1" applyAlignment="1" quotePrefix="1">
      <alignment horizontal="center" vertical="center" wrapText="1"/>
    </xf>
    <xf numFmtId="0" fontId="6" fillId="2" borderId="1" xfId="54" applyFont="1" applyFill="1" applyBorder="1" applyAlignment="1" quotePrefix="1">
      <alignment horizontal="center" vertical="center" wrapText="1"/>
    </xf>
    <xf numFmtId="49" fontId="5" fillId="0" borderId="1" xfId="0" applyNumberFormat="1" applyFont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4" fillId="3" borderId="1" xfId="54" applyFont="1" applyFill="1" applyBorder="1" applyAlignment="1" quotePrefix="1">
      <alignment horizontal="center" vertical="center" wrapText="1"/>
    </xf>
  </cellXfs>
  <cellStyles count="56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Sheet1_83" xfId="18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_渔船统计表（13年）" xfId="51"/>
    <cellStyle name="40% - 强调文字颜色 6" xfId="52" builtinId="51"/>
    <cellStyle name="60% - 强调文字颜色 6" xfId="53" builtinId="52"/>
    <cellStyle name="常规 4" xfId="54"/>
    <cellStyle name="常规 2" xfId="55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36817;&#28023;&#65289;2024&#24180;&#28023;&#27915;&#28180;&#19994;&#25429;&#25438;&#35768;&#21487;&#35777;&#24180;&#23457;&#34920;&#2463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&#36817;&#28023;&#20844;&#21496;&#25991;&#20214;\&#36817;&#28023;&#20108;&#28207;&#25991;&#20214;\2024&#24180;&#21488;&#36134;\2024&#36817;&#28023;&#31119;&#27888;&#19968;&#33337;&#19968;&#2672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4">
          <cell r="B4" t="str">
            <v>船名号</v>
          </cell>
          <cell r="C4" t="str">
            <v>船主姓名</v>
          </cell>
          <cell r="D4" t="str">
            <v>主作业类型</v>
          </cell>
          <cell r="E4" t="str">
            <v>主作业
方式</v>
          </cell>
          <cell r="F4" t="str">
            <v>主机功率</v>
          </cell>
        </row>
        <row r="5">
          <cell r="B5" t="str">
            <v>苏启渔04400</v>
          </cell>
          <cell r="C5" t="str">
            <v>潘红涛</v>
          </cell>
          <cell r="D5" t="str">
            <v>张网</v>
          </cell>
          <cell r="E5" t="str">
            <v>单桩</v>
          </cell>
          <cell r="F5">
            <v>112</v>
          </cell>
        </row>
        <row r="6">
          <cell r="B6" t="str">
            <v>苏启渔04401</v>
          </cell>
          <cell r="C6" t="str">
            <v>丁志飞</v>
          </cell>
          <cell r="D6" t="str">
            <v>张网</v>
          </cell>
          <cell r="E6" t="str">
            <v>单桩</v>
          </cell>
          <cell r="F6">
            <v>120</v>
          </cell>
        </row>
        <row r="7">
          <cell r="B7" t="str">
            <v>苏启渔04402</v>
          </cell>
          <cell r="C7" t="str">
            <v>杨兵</v>
          </cell>
          <cell r="D7" t="str">
            <v>张网</v>
          </cell>
          <cell r="E7" t="str">
            <v>单桩</v>
          </cell>
          <cell r="F7">
            <v>110</v>
          </cell>
        </row>
        <row r="8">
          <cell r="B8" t="str">
            <v>苏启渔04405</v>
          </cell>
          <cell r="C8" t="str">
            <v>陈锦纪</v>
          </cell>
          <cell r="D8" t="str">
            <v>张网</v>
          </cell>
          <cell r="E8" t="str">
            <v>单桩</v>
          </cell>
          <cell r="F8">
            <v>180</v>
          </cell>
        </row>
        <row r="9">
          <cell r="B9" t="str">
            <v>苏启渔04406</v>
          </cell>
          <cell r="C9" t="str">
            <v>昝水生</v>
          </cell>
          <cell r="D9" t="str">
            <v>张网</v>
          </cell>
          <cell r="E9" t="str">
            <v>单桩</v>
          </cell>
          <cell r="F9">
            <v>198</v>
          </cell>
        </row>
        <row r="10">
          <cell r="B10" t="str">
            <v>苏启渔04408</v>
          </cell>
          <cell r="C10" t="str">
            <v>朱建平</v>
          </cell>
          <cell r="D10" t="str">
            <v>张网</v>
          </cell>
          <cell r="E10" t="str">
            <v>单桩</v>
          </cell>
          <cell r="F10">
            <v>112</v>
          </cell>
        </row>
        <row r="11">
          <cell r="B11" t="str">
            <v>苏启渔04409</v>
          </cell>
          <cell r="C11" t="str">
            <v>邵卫忠</v>
          </cell>
          <cell r="D11" t="str">
            <v>张网</v>
          </cell>
          <cell r="E11" t="str">
            <v>单桩</v>
          </cell>
          <cell r="F11">
            <v>115</v>
          </cell>
        </row>
        <row r="12">
          <cell r="B12" t="str">
            <v>苏启渔04413</v>
          </cell>
          <cell r="C12" t="str">
            <v>王汉飞</v>
          </cell>
          <cell r="D12" t="str">
            <v>张网</v>
          </cell>
          <cell r="E12" t="str">
            <v>单桩</v>
          </cell>
          <cell r="F12">
            <v>114</v>
          </cell>
        </row>
        <row r="13">
          <cell r="B13" t="str">
            <v>苏启渔04416</v>
          </cell>
          <cell r="C13" t="str">
            <v>郭建斌</v>
          </cell>
          <cell r="D13" t="str">
            <v>张网</v>
          </cell>
          <cell r="E13" t="str">
            <v>单桩</v>
          </cell>
          <cell r="F13">
            <v>140</v>
          </cell>
        </row>
        <row r="14">
          <cell r="B14" t="str">
            <v>苏启渔04417</v>
          </cell>
          <cell r="C14" t="str">
            <v>沈学飞</v>
          </cell>
          <cell r="D14" t="str">
            <v>张网</v>
          </cell>
          <cell r="E14" t="str">
            <v>单桩</v>
          </cell>
          <cell r="F14">
            <v>75</v>
          </cell>
        </row>
        <row r="15">
          <cell r="B15" t="str">
            <v>苏启渔04419</v>
          </cell>
          <cell r="C15" t="str">
            <v>朱松平</v>
          </cell>
          <cell r="D15" t="str">
            <v>张网</v>
          </cell>
          <cell r="E15" t="str">
            <v>单桩</v>
          </cell>
          <cell r="F15">
            <v>88.2</v>
          </cell>
        </row>
        <row r="16">
          <cell r="B16" t="str">
            <v>苏启渔04421</v>
          </cell>
          <cell r="C16" t="str">
            <v>沈汉兵</v>
          </cell>
          <cell r="D16" t="str">
            <v>张网</v>
          </cell>
          <cell r="E16" t="str">
            <v>单桩</v>
          </cell>
          <cell r="F16">
            <v>120</v>
          </cell>
        </row>
        <row r="17">
          <cell r="B17" t="str">
            <v>苏启渔04422</v>
          </cell>
          <cell r="C17" t="str">
            <v>陆海健</v>
          </cell>
          <cell r="D17" t="str">
            <v>张网</v>
          </cell>
          <cell r="E17" t="str">
            <v>单桩</v>
          </cell>
          <cell r="F17">
            <v>116</v>
          </cell>
        </row>
        <row r="18">
          <cell r="B18" t="str">
            <v>苏启渔04423</v>
          </cell>
          <cell r="C18" t="str">
            <v>张春健</v>
          </cell>
          <cell r="D18" t="str">
            <v>张网</v>
          </cell>
          <cell r="E18" t="str">
            <v>单桩</v>
          </cell>
          <cell r="F18">
            <v>120</v>
          </cell>
        </row>
        <row r="19">
          <cell r="B19" t="str">
            <v>苏启渔04426</v>
          </cell>
          <cell r="C19" t="str">
            <v>朱金兵</v>
          </cell>
          <cell r="D19" t="str">
            <v>张网</v>
          </cell>
          <cell r="E19" t="str">
            <v>单桩</v>
          </cell>
          <cell r="F19">
            <v>110</v>
          </cell>
        </row>
        <row r="20">
          <cell r="B20" t="str">
            <v>苏启渔04427</v>
          </cell>
          <cell r="C20" t="str">
            <v>刘建平</v>
          </cell>
          <cell r="D20" t="str">
            <v>张网</v>
          </cell>
          <cell r="E20" t="str">
            <v>单桩</v>
          </cell>
          <cell r="F20">
            <v>88</v>
          </cell>
        </row>
        <row r="21">
          <cell r="B21" t="str">
            <v>苏启渔04429</v>
          </cell>
          <cell r="C21" t="str">
            <v>顾建兵</v>
          </cell>
          <cell r="D21" t="str">
            <v>拖网</v>
          </cell>
          <cell r="E21" t="str">
            <v>单船桁杆</v>
          </cell>
          <cell r="F21">
            <v>133.7</v>
          </cell>
        </row>
        <row r="22">
          <cell r="B22" t="str">
            <v>苏启渔04439</v>
          </cell>
          <cell r="C22" t="str">
            <v>杨永东</v>
          </cell>
          <cell r="D22" t="str">
            <v>张网</v>
          </cell>
          <cell r="E22" t="str">
            <v>单桩</v>
          </cell>
          <cell r="F22">
            <v>140</v>
          </cell>
        </row>
        <row r="23">
          <cell r="B23" t="str">
            <v>苏启渔04450</v>
          </cell>
          <cell r="C23" t="str">
            <v>陶海忠</v>
          </cell>
          <cell r="D23" t="str">
            <v>张网</v>
          </cell>
          <cell r="E23" t="str">
            <v>单桩</v>
          </cell>
          <cell r="F23">
            <v>114</v>
          </cell>
        </row>
        <row r="24">
          <cell r="B24" t="str">
            <v>苏启渔04451</v>
          </cell>
          <cell r="C24" t="str">
            <v>施海兵</v>
          </cell>
          <cell r="D24" t="str">
            <v>张网</v>
          </cell>
          <cell r="E24" t="str">
            <v>单桩</v>
          </cell>
          <cell r="F24">
            <v>114</v>
          </cell>
        </row>
        <row r="25">
          <cell r="B25" t="str">
            <v>苏启渔04452</v>
          </cell>
          <cell r="C25" t="str">
            <v>徐建东</v>
          </cell>
          <cell r="D25" t="str">
            <v>张网</v>
          </cell>
          <cell r="E25" t="str">
            <v>单桩</v>
          </cell>
          <cell r="F25">
            <v>114</v>
          </cell>
        </row>
        <row r="26">
          <cell r="B26" t="str">
            <v>苏启渔04457</v>
          </cell>
          <cell r="C26" t="str">
            <v>胡正涛</v>
          </cell>
          <cell r="D26" t="str">
            <v>张网</v>
          </cell>
          <cell r="E26" t="str">
            <v>单桩</v>
          </cell>
          <cell r="F26">
            <v>140</v>
          </cell>
        </row>
        <row r="27">
          <cell r="B27" t="str">
            <v>苏启渔04458</v>
          </cell>
          <cell r="C27" t="str">
            <v>杨召新</v>
          </cell>
          <cell r="D27" t="str">
            <v>刺网</v>
          </cell>
          <cell r="E27" t="str">
            <v>漂流</v>
          </cell>
          <cell r="F27">
            <v>220</v>
          </cell>
        </row>
        <row r="28">
          <cell r="B28" t="str">
            <v>苏启渔04459</v>
          </cell>
          <cell r="C28" t="str">
            <v>黄决兴</v>
          </cell>
          <cell r="D28" t="str">
            <v>张网</v>
          </cell>
          <cell r="E28" t="str">
            <v>单桩</v>
          </cell>
          <cell r="F28">
            <v>88.2</v>
          </cell>
        </row>
        <row r="29">
          <cell r="B29" t="str">
            <v>苏启渔04461</v>
          </cell>
          <cell r="C29" t="str">
            <v>沈幸涛</v>
          </cell>
          <cell r="D29" t="str">
            <v>张网</v>
          </cell>
          <cell r="E29" t="str">
            <v>单桩</v>
          </cell>
          <cell r="F29">
            <v>110</v>
          </cell>
        </row>
        <row r="30">
          <cell r="B30" t="str">
            <v>苏启渔04462</v>
          </cell>
          <cell r="C30" t="str">
            <v>吴春华</v>
          </cell>
          <cell r="D30" t="str">
            <v>张网</v>
          </cell>
          <cell r="E30" t="str">
            <v>单桩</v>
          </cell>
          <cell r="F30">
            <v>140</v>
          </cell>
        </row>
        <row r="31">
          <cell r="B31" t="str">
            <v>苏启渔04468</v>
          </cell>
          <cell r="C31" t="str">
            <v>沈志冲</v>
          </cell>
          <cell r="D31" t="str">
            <v>张网</v>
          </cell>
          <cell r="E31" t="str">
            <v>单桩</v>
          </cell>
          <cell r="F31">
            <v>184</v>
          </cell>
        </row>
        <row r="32">
          <cell r="B32" t="str">
            <v>苏启渔04472</v>
          </cell>
          <cell r="C32" t="str">
            <v>彭永城</v>
          </cell>
          <cell r="D32" t="str">
            <v>张网</v>
          </cell>
          <cell r="E32" t="str">
            <v>单桩</v>
          </cell>
          <cell r="F32">
            <v>107</v>
          </cell>
        </row>
        <row r="33">
          <cell r="B33" t="str">
            <v>苏启渔04475</v>
          </cell>
          <cell r="C33" t="str">
            <v>朱宛华</v>
          </cell>
          <cell r="D33" t="str">
            <v>拖网</v>
          </cell>
          <cell r="E33" t="str">
            <v>单船桁杆</v>
          </cell>
          <cell r="F33">
            <v>198</v>
          </cell>
        </row>
        <row r="34">
          <cell r="B34" t="str">
            <v>苏启渔04478</v>
          </cell>
          <cell r="C34" t="str">
            <v>范小林</v>
          </cell>
          <cell r="D34" t="str">
            <v>张网</v>
          </cell>
          <cell r="E34" t="str">
            <v>单桩</v>
          </cell>
          <cell r="F34">
            <v>131</v>
          </cell>
        </row>
        <row r="35">
          <cell r="B35" t="str">
            <v>苏启渔04479</v>
          </cell>
          <cell r="C35" t="str">
            <v>施伟红</v>
          </cell>
          <cell r="D35" t="str">
            <v>张网</v>
          </cell>
          <cell r="E35" t="str">
            <v>单桩</v>
          </cell>
          <cell r="F35">
            <v>90</v>
          </cell>
        </row>
        <row r="36">
          <cell r="B36" t="str">
            <v>苏启渔04481</v>
          </cell>
          <cell r="C36" t="str">
            <v>昝新华</v>
          </cell>
          <cell r="D36" t="str">
            <v>张网</v>
          </cell>
          <cell r="E36" t="str">
            <v>单桩</v>
          </cell>
          <cell r="F36">
            <v>186</v>
          </cell>
        </row>
        <row r="37">
          <cell r="B37" t="str">
            <v>苏启渔04482</v>
          </cell>
          <cell r="C37" t="str">
            <v>昝新华</v>
          </cell>
          <cell r="D37" t="str">
            <v>张网</v>
          </cell>
          <cell r="E37" t="str">
            <v>单桩</v>
          </cell>
          <cell r="F37">
            <v>114</v>
          </cell>
        </row>
        <row r="38">
          <cell r="B38" t="str">
            <v>苏启渔04485</v>
          </cell>
          <cell r="C38" t="str">
            <v>朱友生</v>
          </cell>
          <cell r="D38" t="str">
            <v>张网</v>
          </cell>
          <cell r="E38" t="str">
            <v>单桩</v>
          </cell>
          <cell r="F38">
            <v>140</v>
          </cell>
        </row>
        <row r="39">
          <cell r="B39" t="str">
            <v>苏启渔04488</v>
          </cell>
          <cell r="C39" t="str">
            <v>茅海荣</v>
          </cell>
          <cell r="D39" t="str">
            <v>张网</v>
          </cell>
          <cell r="E39" t="str">
            <v>单桩</v>
          </cell>
          <cell r="F39">
            <v>92</v>
          </cell>
        </row>
        <row r="40">
          <cell r="B40" t="str">
            <v>苏启渔04491</v>
          </cell>
          <cell r="C40" t="str">
            <v>张杰</v>
          </cell>
          <cell r="D40" t="str">
            <v>张网</v>
          </cell>
          <cell r="E40" t="str">
            <v>单桩</v>
          </cell>
          <cell r="F40">
            <v>88</v>
          </cell>
        </row>
        <row r="41">
          <cell r="B41" t="str">
            <v>苏启渔04493</v>
          </cell>
          <cell r="C41" t="str">
            <v>顾永新</v>
          </cell>
          <cell r="D41" t="str">
            <v>张网</v>
          </cell>
          <cell r="E41" t="str">
            <v>单桩</v>
          </cell>
          <cell r="F41">
            <v>116</v>
          </cell>
        </row>
        <row r="42">
          <cell r="B42" t="str">
            <v>苏启渔04495</v>
          </cell>
          <cell r="C42" t="str">
            <v>陈建新</v>
          </cell>
          <cell r="D42" t="str">
            <v>张网</v>
          </cell>
          <cell r="E42" t="str">
            <v>单桩</v>
          </cell>
          <cell r="F42">
            <v>107</v>
          </cell>
        </row>
        <row r="43">
          <cell r="B43" t="str">
            <v>苏启渔04496</v>
          </cell>
          <cell r="C43" t="str">
            <v>朱友兵</v>
          </cell>
          <cell r="D43" t="str">
            <v>张网</v>
          </cell>
          <cell r="E43" t="str">
            <v>单桩</v>
          </cell>
          <cell r="F43">
            <v>216</v>
          </cell>
        </row>
        <row r="44">
          <cell r="B44" t="str">
            <v>苏启渔04498</v>
          </cell>
          <cell r="C44" t="str">
            <v>茅海荣</v>
          </cell>
          <cell r="D44" t="str">
            <v>张网</v>
          </cell>
          <cell r="E44" t="str">
            <v>单桩</v>
          </cell>
          <cell r="F44">
            <v>140</v>
          </cell>
        </row>
        <row r="45">
          <cell r="B45" t="str">
            <v>苏启渔04499</v>
          </cell>
          <cell r="C45" t="str">
            <v>朱劲帆</v>
          </cell>
          <cell r="D45" t="str">
            <v>张网</v>
          </cell>
          <cell r="E45" t="str">
            <v>单桩</v>
          </cell>
          <cell r="F45">
            <v>154</v>
          </cell>
        </row>
        <row r="46">
          <cell r="B46" t="str">
            <v>苏启渔12208</v>
          </cell>
          <cell r="C46" t="str">
            <v>朱洪新</v>
          </cell>
          <cell r="D46" t="str">
            <v>张网</v>
          </cell>
          <cell r="E46" t="str">
            <v>单桩</v>
          </cell>
          <cell r="F46">
            <v>51.74</v>
          </cell>
        </row>
        <row r="47">
          <cell r="B47" t="str">
            <v>苏启渔15008</v>
          </cell>
          <cell r="C47" t="str">
            <v>张卫健</v>
          </cell>
          <cell r="D47" t="str">
            <v>拖网</v>
          </cell>
          <cell r="E47" t="str">
            <v>单船桁杆</v>
          </cell>
          <cell r="F47">
            <v>36.7</v>
          </cell>
        </row>
        <row r="48">
          <cell r="B48" t="str">
            <v>苏启渔16008</v>
          </cell>
          <cell r="C48" t="str">
            <v>包忠</v>
          </cell>
          <cell r="D48" t="str">
            <v>张网</v>
          </cell>
          <cell r="E48" t="str">
            <v>单桩</v>
          </cell>
          <cell r="F48">
            <v>35</v>
          </cell>
        </row>
        <row r="49">
          <cell r="B49" t="str">
            <v>苏启渔16028</v>
          </cell>
          <cell r="C49" t="str">
            <v>刘卫冲</v>
          </cell>
          <cell r="D49" t="str">
            <v>张网</v>
          </cell>
          <cell r="E49" t="str">
            <v>单桩</v>
          </cell>
          <cell r="F49">
            <v>29.4</v>
          </cell>
        </row>
        <row r="50">
          <cell r="B50" t="str">
            <v>苏启渔16088</v>
          </cell>
          <cell r="C50" t="str">
            <v>刘卫东</v>
          </cell>
          <cell r="D50" t="str">
            <v>张网</v>
          </cell>
          <cell r="E50" t="str">
            <v>单桩</v>
          </cell>
          <cell r="F50">
            <v>29.4</v>
          </cell>
        </row>
        <row r="51">
          <cell r="B51" t="str">
            <v>苏启渔16800</v>
          </cell>
          <cell r="C51" t="str">
            <v>王松卫</v>
          </cell>
          <cell r="D51" t="str">
            <v>刺网</v>
          </cell>
          <cell r="E51" t="str">
            <v>漂流</v>
          </cell>
          <cell r="F51">
            <v>73</v>
          </cell>
        </row>
        <row r="52">
          <cell r="B52" t="str">
            <v>苏启渔18200</v>
          </cell>
          <cell r="C52" t="str">
            <v>侯熊</v>
          </cell>
          <cell r="D52" t="str">
            <v>张网</v>
          </cell>
          <cell r="E52" t="str">
            <v>单桩</v>
          </cell>
          <cell r="F52">
            <v>46</v>
          </cell>
        </row>
        <row r="53">
          <cell r="B53" t="str">
            <v>苏启渔18201</v>
          </cell>
          <cell r="C53" t="str">
            <v>倪向东</v>
          </cell>
          <cell r="D53" t="str">
            <v>张网</v>
          </cell>
          <cell r="E53" t="str">
            <v>单桩</v>
          </cell>
          <cell r="F53">
            <v>77</v>
          </cell>
        </row>
        <row r="54">
          <cell r="B54" t="str">
            <v>苏启渔18202</v>
          </cell>
          <cell r="C54" t="str">
            <v>肖永康</v>
          </cell>
          <cell r="D54" t="str">
            <v>刺网</v>
          </cell>
          <cell r="E54" t="str">
            <v>定置</v>
          </cell>
          <cell r="F54">
            <v>29.4</v>
          </cell>
        </row>
        <row r="55">
          <cell r="B55" t="str">
            <v>苏启渔18203</v>
          </cell>
          <cell r="C55" t="str">
            <v>顾建冲</v>
          </cell>
          <cell r="D55" t="str">
            <v>张网</v>
          </cell>
          <cell r="E55" t="str">
            <v>单桩</v>
          </cell>
          <cell r="F55">
            <v>88</v>
          </cell>
        </row>
        <row r="56">
          <cell r="B56" t="str">
            <v>苏启渔18205</v>
          </cell>
          <cell r="C56" t="str">
            <v>肖海兵</v>
          </cell>
          <cell r="D56" t="str">
            <v>张网</v>
          </cell>
          <cell r="E56" t="str">
            <v>单桩</v>
          </cell>
          <cell r="F56">
            <v>79</v>
          </cell>
        </row>
        <row r="57">
          <cell r="B57" t="str">
            <v>苏启渔18206</v>
          </cell>
          <cell r="C57" t="str">
            <v>陶凯华</v>
          </cell>
          <cell r="D57" t="str">
            <v>张网</v>
          </cell>
          <cell r="E57" t="str">
            <v>单桩</v>
          </cell>
          <cell r="F57">
            <v>110</v>
          </cell>
        </row>
        <row r="58">
          <cell r="B58" t="str">
            <v>苏启渔18208</v>
          </cell>
          <cell r="C58" t="str">
            <v>顾陆忠</v>
          </cell>
          <cell r="D58" t="str">
            <v>张网</v>
          </cell>
          <cell r="E58" t="str">
            <v>单桩</v>
          </cell>
          <cell r="F58">
            <v>110</v>
          </cell>
        </row>
        <row r="59">
          <cell r="B59" t="str">
            <v>苏启渔18209</v>
          </cell>
          <cell r="C59" t="str">
            <v>张建平</v>
          </cell>
          <cell r="D59" t="str">
            <v>张网</v>
          </cell>
          <cell r="E59" t="str">
            <v>单桩</v>
          </cell>
          <cell r="F59">
            <v>140</v>
          </cell>
        </row>
        <row r="60">
          <cell r="B60" t="str">
            <v>苏启渔18210</v>
          </cell>
          <cell r="C60" t="str">
            <v>陈学帅</v>
          </cell>
          <cell r="D60" t="str">
            <v>张网</v>
          </cell>
          <cell r="E60" t="str">
            <v>单桩</v>
          </cell>
          <cell r="F60">
            <v>136</v>
          </cell>
        </row>
        <row r="61">
          <cell r="B61" t="str">
            <v>苏启渔18211</v>
          </cell>
          <cell r="C61" t="str">
            <v>徐忠</v>
          </cell>
          <cell r="D61" t="str">
            <v>张网</v>
          </cell>
          <cell r="E61" t="str">
            <v>单桩</v>
          </cell>
          <cell r="F61">
            <v>110</v>
          </cell>
        </row>
        <row r="62">
          <cell r="B62" t="str">
            <v>苏启渔18212</v>
          </cell>
          <cell r="C62" t="str">
            <v>黄建新</v>
          </cell>
          <cell r="D62" t="str">
            <v>张网</v>
          </cell>
          <cell r="E62" t="str">
            <v>单桩</v>
          </cell>
          <cell r="F62">
            <v>55</v>
          </cell>
        </row>
        <row r="63">
          <cell r="B63" t="str">
            <v>苏启渔18216</v>
          </cell>
          <cell r="C63" t="str">
            <v>吴绵芬</v>
          </cell>
          <cell r="D63" t="str">
            <v>张网</v>
          </cell>
          <cell r="E63" t="str">
            <v>单桩</v>
          </cell>
          <cell r="F63">
            <v>88</v>
          </cell>
        </row>
        <row r="64">
          <cell r="B64" t="str">
            <v>苏启渔18217</v>
          </cell>
          <cell r="C64" t="str">
            <v>施卫明</v>
          </cell>
          <cell r="D64" t="str">
            <v>张网</v>
          </cell>
          <cell r="E64" t="str">
            <v>单桩</v>
          </cell>
          <cell r="F64">
            <v>140</v>
          </cell>
        </row>
        <row r="65">
          <cell r="B65" t="str">
            <v>苏启渔18218</v>
          </cell>
          <cell r="C65" t="str">
            <v>杨召新</v>
          </cell>
          <cell r="D65" t="str">
            <v>张网</v>
          </cell>
          <cell r="E65" t="str">
            <v>单桩</v>
          </cell>
          <cell r="F65">
            <v>131</v>
          </cell>
        </row>
        <row r="66">
          <cell r="B66" t="str">
            <v>苏启渔18219</v>
          </cell>
          <cell r="C66" t="str">
            <v>黄海珽</v>
          </cell>
          <cell r="D66" t="str">
            <v>张网</v>
          </cell>
          <cell r="E66" t="str">
            <v>单桩</v>
          </cell>
          <cell r="F66">
            <v>58</v>
          </cell>
        </row>
        <row r="67">
          <cell r="B67" t="str">
            <v>苏启渔18221</v>
          </cell>
          <cell r="C67" t="str">
            <v>王兵</v>
          </cell>
          <cell r="D67" t="str">
            <v>张网</v>
          </cell>
          <cell r="E67" t="str">
            <v>单桩</v>
          </cell>
          <cell r="F67">
            <v>45</v>
          </cell>
        </row>
        <row r="68">
          <cell r="B68" t="str">
            <v>苏启渔18223</v>
          </cell>
          <cell r="C68" t="str">
            <v>宋春梅</v>
          </cell>
          <cell r="D68" t="str">
            <v>张网</v>
          </cell>
          <cell r="E68" t="str">
            <v>单桩</v>
          </cell>
          <cell r="F68">
            <v>117.6</v>
          </cell>
        </row>
        <row r="69">
          <cell r="B69" t="str">
            <v>苏启渔18226</v>
          </cell>
          <cell r="C69" t="str">
            <v>黄斌</v>
          </cell>
          <cell r="D69" t="str">
            <v>刺网</v>
          </cell>
          <cell r="E69" t="str">
            <v>定置</v>
          </cell>
          <cell r="F69">
            <v>140</v>
          </cell>
        </row>
        <row r="70">
          <cell r="B70" t="str">
            <v>苏启渔18227</v>
          </cell>
          <cell r="C70" t="str">
            <v>张忠新</v>
          </cell>
          <cell r="D70" t="str">
            <v>张网</v>
          </cell>
          <cell r="E70" t="str">
            <v>单桩</v>
          </cell>
          <cell r="F70">
            <v>120</v>
          </cell>
        </row>
        <row r="71">
          <cell r="B71" t="str">
            <v>苏启渔18229</v>
          </cell>
          <cell r="C71" t="str">
            <v>陆勇</v>
          </cell>
          <cell r="D71" t="str">
            <v>张网</v>
          </cell>
          <cell r="E71" t="str">
            <v>单桩</v>
          </cell>
          <cell r="F71">
            <v>102.5</v>
          </cell>
        </row>
        <row r="72">
          <cell r="B72" t="str">
            <v>苏启渔18232</v>
          </cell>
          <cell r="C72" t="str">
            <v>曹裕兵</v>
          </cell>
          <cell r="D72" t="str">
            <v>张网</v>
          </cell>
          <cell r="E72" t="str">
            <v>单桩</v>
          </cell>
          <cell r="F72">
            <v>50</v>
          </cell>
        </row>
        <row r="73">
          <cell r="B73" t="str">
            <v>苏启渔18233</v>
          </cell>
          <cell r="C73" t="str">
            <v>张辉</v>
          </cell>
          <cell r="D73" t="str">
            <v>张网</v>
          </cell>
          <cell r="E73" t="str">
            <v>单桩</v>
          </cell>
          <cell r="F73">
            <v>65</v>
          </cell>
        </row>
        <row r="74">
          <cell r="B74" t="str">
            <v>苏启渔18236</v>
          </cell>
          <cell r="C74" t="str">
            <v>王健凯</v>
          </cell>
          <cell r="D74" t="str">
            <v>张网</v>
          </cell>
          <cell r="E74" t="str">
            <v>单桩</v>
          </cell>
          <cell r="F74">
            <v>65</v>
          </cell>
        </row>
        <row r="75">
          <cell r="B75" t="str">
            <v>苏启渔18238</v>
          </cell>
          <cell r="C75" t="str">
            <v>陆海忠</v>
          </cell>
          <cell r="D75" t="str">
            <v>张网</v>
          </cell>
          <cell r="E75" t="str">
            <v>单桩</v>
          </cell>
          <cell r="F75">
            <v>110</v>
          </cell>
        </row>
        <row r="76">
          <cell r="B76" t="str">
            <v>苏启渔18239</v>
          </cell>
          <cell r="C76" t="str">
            <v>杨兴彬</v>
          </cell>
          <cell r="D76" t="str">
            <v>张网</v>
          </cell>
          <cell r="E76" t="str">
            <v>单桩</v>
          </cell>
          <cell r="F76">
            <v>88</v>
          </cell>
        </row>
        <row r="77">
          <cell r="B77" t="str">
            <v>苏启渔18255</v>
          </cell>
          <cell r="C77" t="str">
            <v>钱阳华</v>
          </cell>
          <cell r="D77" t="str">
            <v>张网</v>
          </cell>
          <cell r="E77" t="str">
            <v>单桩</v>
          </cell>
          <cell r="F77">
            <v>92</v>
          </cell>
        </row>
        <row r="78">
          <cell r="B78" t="str">
            <v>苏启渔18258</v>
          </cell>
          <cell r="C78" t="str">
            <v>袁春辉</v>
          </cell>
          <cell r="D78" t="str">
            <v>张网</v>
          </cell>
          <cell r="E78" t="str">
            <v>单桩</v>
          </cell>
          <cell r="F78">
            <v>110</v>
          </cell>
        </row>
        <row r="79">
          <cell r="B79" t="str">
            <v>苏启渔18266</v>
          </cell>
          <cell r="C79" t="str">
            <v>杨永兵</v>
          </cell>
          <cell r="D79" t="str">
            <v>张网</v>
          </cell>
          <cell r="E79" t="str">
            <v>单桩</v>
          </cell>
          <cell r="F79">
            <v>110</v>
          </cell>
        </row>
        <row r="80">
          <cell r="B80" t="str">
            <v>苏启渔18268</v>
          </cell>
          <cell r="C80" t="str">
            <v>张海兵</v>
          </cell>
          <cell r="D80" t="str">
            <v>张网</v>
          </cell>
          <cell r="E80" t="str">
            <v>单桩</v>
          </cell>
          <cell r="F80">
            <v>95</v>
          </cell>
        </row>
        <row r="81">
          <cell r="B81" t="str">
            <v>苏启渔18272</v>
          </cell>
          <cell r="C81" t="str">
            <v>张佳伟</v>
          </cell>
          <cell r="D81" t="str">
            <v>张网</v>
          </cell>
          <cell r="E81" t="str">
            <v>单桩</v>
          </cell>
          <cell r="F81">
            <v>110</v>
          </cell>
        </row>
        <row r="82">
          <cell r="B82" t="str">
            <v>苏启渔18277</v>
          </cell>
          <cell r="C82" t="str">
            <v>杨添吉</v>
          </cell>
          <cell r="D82" t="str">
            <v>张网</v>
          </cell>
          <cell r="E82" t="str">
            <v>单桩</v>
          </cell>
          <cell r="F82">
            <v>116</v>
          </cell>
        </row>
        <row r="83">
          <cell r="B83" t="str">
            <v>苏启渔18278</v>
          </cell>
          <cell r="C83" t="str">
            <v>陈辉</v>
          </cell>
          <cell r="D83" t="str">
            <v>张网</v>
          </cell>
          <cell r="E83" t="str">
            <v>单桩</v>
          </cell>
          <cell r="F83">
            <v>140</v>
          </cell>
        </row>
        <row r="84">
          <cell r="B84" t="str">
            <v>苏启渔18289</v>
          </cell>
          <cell r="C84" t="str">
            <v>施锦冲</v>
          </cell>
          <cell r="D84" t="str">
            <v>张网</v>
          </cell>
          <cell r="E84" t="str">
            <v>单桩</v>
          </cell>
          <cell r="F84">
            <v>102.5</v>
          </cell>
        </row>
        <row r="85">
          <cell r="B85" t="str">
            <v>苏启渔18299</v>
          </cell>
          <cell r="C85" t="str">
            <v>陆向东</v>
          </cell>
          <cell r="D85" t="str">
            <v>刺网</v>
          </cell>
          <cell r="E85" t="str">
            <v>定置</v>
          </cell>
          <cell r="F85">
            <v>154</v>
          </cell>
        </row>
        <row r="86">
          <cell r="B86" t="str">
            <v>苏启渔19010</v>
          </cell>
          <cell r="C86" t="str">
            <v>金平</v>
          </cell>
          <cell r="D86" t="str">
            <v>张网</v>
          </cell>
          <cell r="E86" t="str">
            <v>单桩</v>
          </cell>
          <cell r="F86">
            <v>88</v>
          </cell>
        </row>
        <row r="87">
          <cell r="B87" t="str">
            <v>苏启渔19030</v>
          </cell>
          <cell r="C87" t="str">
            <v>黄建忠</v>
          </cell>
          <cell r="D87" t="str">
            <v>张网</v>
          </cell>
          <cell r="E87" t="str">
            <v>单桩</v>
          </cell>
          <cell r="F87">
            <v>88</v>
          </cell>
        </row>
        <row r="88">
          <cell r="B88" t="str">
            <v>苏启渔19031</v>
          </cell>
          <cell r="C88" t="str">
            <v>张辉</v>
          </cell>
          <cell r="D88" t="str">
            <v>拖网</v>
          </cell>
          <cell r="E88" t="str">
            <v>单船桁杆</v>
          </cell>
          <cell r="F88">
            <v>66</v>
          </cell>
        </row>
        <row r="89">
          <cell r="B89" t="str">
            <v>苏启渔19032</v>
          </cell>
          <cell r="C89" t="str">
            <v>张永飞</v>
          </cell>
          <cell r="D89" t="str">
            <v>张网</v>
          </cell>
          <cell r="E89" t="str">
            <v>单桩</v>
          </cell>
          <cell r="F89">
            <v>56</v>
          </cell>
        </row>
        <row r="90">
          <cell r="B90" t="str">
            <v>苏启渔19033</v>
          </cell>
          <cell r="C90" t="str">
            <v>许陈平</v>
          </cell>
          <cell r="D90" t="str">
            <v>张网</v>
          </cell>
          <cell r="E90" t="str">
            <v>单桩</v>
          </cell>
          <cell r="F90">
            <v>59</v>
          </cell>
        </row>
        <row r="91">
          <cell r="B91" t="str">
            <v>苏启渔19035</v>
          </cell>
          <cell r="C91" t="str">
            <v>高红星</v>
          </cell>
          <cell r="D91" t="str">
            <v>拖网</v>
          </cell>
          <cell r="E91" t="str">
            <v>单船桁杆</v>
          </cell>
          <cell r="F91">
            <v>60</v>
          </cell>
        </row>
        <row r="92">
          <cell r="B92" t="str">
            <v>苏启渔19037</v>
          </cell>
          <cell r="C92" t="str">
            <v>王建平</v>
          </cell>
          <cell r="D92" t="str">
            <v>张网</v>
          </cell>
          <cell r="E92" t="str">
            <v>单桩</v>
          </cell>
          <cell r="F92">
            <v>74</v>
          </cell>
        </row>
        <row r="93">
          <cell r="B93" t="str">
            <v>苏启渔19063</v>
          </cell>
          <cell r="C93" t="str">
            <v>张辉</v>
          </cell>
          <cell r="D93" t="str">
            <v>张网</v>
          </cell>
          <cell r="E93" t="str">
            <v>单桩</v>
          </cell>
          <cell r="F93">
            <v>77</v>
          </cell>
        </row>
        <row r="94">
          <cell r="B94" t="str">
            <v>苏启渔19065</v>
          </cell>
          <cell r="C94" t="str">
            <v>黄陈</v>
          </cell>
          <cell r="D94" t="str">
            <v>张网</v>
          </cell>
          <cell r="E94" t="str">
            <v>单桩</v>
          </cell>
          <cell r="F94">
            <v>54.4</v>
          </cell>
        </row>
        <row r="95">
          <cell r="B95" t="str">
            <v>苏启渔19066</v>
          </cell>
          <cell r="C95" t="str">
            <v>宋红生</v>
          </cell>
          <cell r="D95" t="str">
            <v>张网</v>
          </cell>
          <cell r="E95" t="str">
            <v>单桩</v>
          </cell>
          <cell r="F95">
            <v>70</v>
          </cell>
        </row>
        <row r="96">
          <cell r="B96" t="str">
            <v>苏启渔19068</v>
          </cell>
          <cell r="C96" t="str">
            <v>郁新华</v>
          </cell>
          <cell r="D96" t="str">
            <v>张网</v>
          </cell>
          <cell r="E96" t="str">
            <v>单桩</v>
          </cell>
          <cell r="F96">
            <v>63</v>
          </cell>
        </row>
        <row r="97">
          <cell r="B97" t="str">
            <v>苏启渔19069</v>
          </cell>
          <cell r="C97" t="str">
            <v>王海兵</v>
          </cell>
          <cell r="D97" t="str">
            <v>张网</v>
          </cell>
          <cell r="E97" t="str">
            <v>单桩</v>
          </cell>
          <cell r="F97">
            <v>75</v>
          </cell>
        </row>
        <row r="98">
          <cell r="B98" t="str">
            <v>苏启渔19070</v>
          </cell>
          <cell r="C98" t="str">
            <v>陆健</v>
          </cell>
          <cell r="D98" t="str">
            <v>张网</v>
          </cell>
          <cell r="E98" t="str">
            <v>单桩</v>
          </cell>
          <cell r="F98">
            <v>73.5</v>
          </cell>
        </row>
        <row r="99">
          <cell r="B99" t="str">
            <v>苏启渔19071</v>
          </cell>
          <cell r="C99" t="str">
            <v>王卫兵</v>
          </cell>
          <cell r="D99" t="str">
            <v>张网</v>
          </cell>
          <cell r="E99" t="str">
            <v>单桩</v>
          </cell>
          <cell r="F99">
            <v>88</v>
          </cell>
        </row>
        <row r="100">
          <cell r="B100" t="str">
            <v>苏启渔19072</v>
          </cell>
          <cell r="C100" t="str">
            <v>季卫星</v>
          </cell>
          <cell r="D100" t="str">
            <v>张网</v>
          </cell>
          <cell r="E100" t="str">
            <v>单桩</v>
          </cell>
          <cell r="F100">
            <v>88</v>
          </cell>
        </row>
        <row r="101">
          <cell r="B101" t="str">
            <v>苏启渔19074</v>
          </cell>
          <cell r="C101" t="str">
            <v>张海兵</v>
          </cell>
          <cell r="D101" t="str">
            <v>张网</v>
          </cell>
          <cell r="E101" t="str">
            <v>单桩</v>
          </cell>
          <cell r="F101">
            <v>59</v>
          </cell>
        </row>
        <row r="102">
          <cell r="B102" t="str">
            <v>苏启渔19076</v>
          </cell>
          <cell r="C102" t="str">
            <v>王锡昌</v>
          </cell>
          <cell r="D102" t="str">
            <v>张网</v>
          </cell>
          <cell r="E102" t="str">
            <v>单桩</v>
          </cell>
          <cell r="F102">
            <v>58.8</v>
          </cell>
        </row>
        <row r="103">
          <cell r="B103" t="str">
            <v>苏启渔19077</v>
          </cell>
          <cell r="C103" t="str">
            <v>纪卫兵</v>
          </cell>
          <cell r="D103" t="str">
            <v>张网</v>
          </cell>
          <cell r="E103" t="str">
            <v>单桩</v>
          </cell>
          <cell r="F103">
            <v>79.4</v>
          </cell>
        </row>
        <row r="104">
          <cell r="B104" t="str">
            <v>苏启渔19078</v>
          </cell>
          <cell r="C104" t="str">
            <v>蔡忠</v>
          </cell>
          <cell r="D104" t="str">
            <v>张网</v>
          </cell>
          <cell r="E104" t="str">
            <v>单桩</v>
          </cell>
          <cell r="F104">
            <v>66.2</v>
          </cell>
        </row>
        <row r="105">
          <cell r="B105" t="str">
            <v>苏启渔19079</v>
          </cell>
          <cell r="C105" t="str">
            <v>王建荣</v>
          </cell>
          <cell r="D105" t="str">
            <v>张网</v>
          </cell>
          <cell r="E105" t="str">
            <v>单桩</v>
          </cell>
          <cell r="F105">
            <v>69</v>
          </cell>
        </row>
        <row r="106">
          <cell r="B106" t="str">
            <v>苏启渔19081</v>
          </cell>
          <cell r="C106" t="str">
            <v>陈海燕</v>
          </cell>
          <cell r="D106" t="str">
            <v>张网</v>
          </cell>
          <cell r="E106" t="str">
            <v>单桩</v>
          </cell>
          <cell r="F106">
            <v>59</v>
          </cell>
        </row>
        <row r="107">
          <cell r="B107" t="str">
            <v>苏启渔19089</v>
          </cell>
          <cell r="C107" t="str">
            <v>郁建仁</v>
          </cell>
          <cell r="D107" t="str">
            <v>张网</v>
          </cell>
          <cell r="E107" t="str">
            <v>单桩</v>
          </cell>
          <cell r="F107">
            <v>74</v>
          </cell>
        </row>
        <row r="108">
          <cell r="B108" t="str">
            <v>苏启渔19090</v>
          </cell>
          <cell r="C108" t="str">
            <v>顾立新</v>
          </cell>
          <cell r="D108" t="str">
            <v>张网</v>
          </cell>
          <cell r="E108" t="str">
            <v>单桩</v>
          </cell>
          <cell r="F108">
            <v>70</v>
          </cell>
        </row>
        <row r="109">
          <cell r="B109" t="str">
            <v>苏启渔19118</v>
          </cell>
          <cell r="C109" t="str">
            <v>陆正辉</v>
          </cell>
          <cell r="D109" t="str">
            <v>张网</v>
          </cell>
          <cell r="E109" t="str">
            <v>单桩</v>
          </cell>
          <cell r="F109">
            <v>60</v>
          </cell>
        </row>
        <row r="110">
          <cell r="B110" t="str">
            <v>苏启渔19138</v>
          </cell>
          <cell r="C110" t="str">
            <v>杜平平</v>
          </cell>
          <cell r="D110" t="str">
            <v>刺网</v>
          </cell>
          <cell r="E110" t="str">
            <v>定置</v>
          </cell>
          <cell r="F110">
            <v>40</v>
          </cell>
        </row>
        <row r="112">
          <cell r="B112" t="str">
            <v>填表人：</v>
          </cell>
          <cell r="C112" t="str">
            <v>赵一波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2">
          <cell r="B2" t="str">
            <v>船名</v>
          </cell>
          <cell r="C2" t="str">
            <v>渔船编码</v>
          </cell>
          <cell r="D2" t="str">
            <v>渔船检验证书编号</v>
          </cell>
          <cell r="E2" t="str">
            <v>渔船登记（国籍）证书编号</v>
          </cell>
          <cell r="F2" t="str">
            <v>国籍有效期</v>
          </cell>
          <cell r="G2" t="str">
            <v>产权证</v>
          </cell>
          <cell r="H2" t="str">
            <v>渔业捕捞许可证号</v>
          </cell>
          <cell r="I2" t="str">
            <v>作业方式</v>
          </cell>
          <cell r="J2" t="str">
            <v>船主</v>
          </cell>
          <cell r="K2" t="str">
            <v>身份证号码</v>
          </cell>
          <cell r="L2" t="str">
            <v>地址</v>
          </cell>
          <cell r="M2" t="str">
            <v>船长姓名</v>
          </cell>
          <cell r="N2" t="str">
            <v>船长电话</v>
          </cell>
          <cell r="O2" t="str">
            <v>船长</v>
          </cell>
          <cell r="P2" t="str">
            <v>型宽</v>
          </cell>
          <cell r="Q2" t="str">
            <v>型深</v>
          </cell>
          <cell r="R2" t="str">
            <v>总功率</v>
          </cell>
          <cell r="S2" t="str">
            <v>船体材料</v>
          </cell>
          <cell r="T2" t="str">
            <v>总吨位</v>
          </cell>
        </row>
        <row r="3">
          <cell r="B3" t="str">
            <v>苏启渔04400</v>
          </cell>
          <cell r="C3" t="str">
            <v>3206812013080002</v>
          </cell>
          <cell r="D3" t="str">
            <v>320681A13043</v>
          </cell>
          <cell r="E3" t="str">
            <v>（苏启）船登（籍）（2023）HY-200017号</v>
          </cell>
          <cell r="F3" t="str">
            <v>2028.05.21</v>
          </cell>
          <cell r="G3" t="str">
            <v>（苏）船登（权）（2020）HY-200005号</v>
          </cell>
          <cell r="H3" t="str">
            <v>（苏通）船捕（2020）HY-200211号</v>
          </cell>
          <cell r="I3" t="str">
            <v>桩张</v>
          </cell>
          <cell r="J3" t="str">
            <v>潘红涛</v>
          </cell>
          <cell r="K3" t="str">
            <v>320626197007247018</v>
          </cell>
          <cell r="L3" t="str">
            <v>海复镇均礼村5组</v>
          </cell>
          <cell r="M3" t="str">
            <v>张施兵</v>
          </cell>
          <cell r="N3" t="str">
            <v>13862997883</v>
          </cell>
          <cell r="O3">
            <v>29.02</v>
          </cell>
          <cell r="P3">
            <v>5.8</v>
          </cell>
          <cell r="Q3">
            <v>2.3</v>
          </cell>
          <cell r="R3">
            <v>112</v>
          </cell>
          <cell r="S3" t="str">
            <v>钢质</v>
          </cell>
          <cell r="T3">
            <v>111</v>
          </cell>
        </row>
        <row r="4">
          <cell r="B4" t="str">
            <v>苏启渔04401</v>
          </cell>
          <cell r="C4" t="str">
            <v>3206812014070012</v>
          </cell>
          <cell r="D4" t="str">
            <v>3206810230179</v>
          </cell>
          <cell r="E4" t="str">
            <v>（苏）船登（籍）（2019）HY-200801号</v>
          </cell>
          <cell r="F4" t="str">
            <v>2024.05.4</v>
          </cell>
          <cell r="G4" t="str">
            <v>（苏）船登（权）（2019）HY-200478号</v>
          </cell>
          <cell r="H4" t="str">
            <v>（苏通）船捕（2019）HY-200297号</v>
          </cell>
          <cell r="I4" t="str">
            <v>桩张</v>
          </cell>
          <cell r="J4" t="str">
            <v>丁志飞</v>
          </cell>
          <cell r="K4" t="str">
            <v>320626195910266451</v>
          </cell>
          <cell r="L4" t="str">
            <v>近海镇公益村348</v>
          </cell>
          <cell r="M4" t="str">
            <v>丁志飞</v>
          </cell>
          <cell r="N4" t="str">
            <v>15312936968</v>
          </cell>
          <cell r="O4">
            <v>25.7</v>
          </cell>
          <cell r="P4">
            <v>5.8</v>
          </cell>
          <cell r="Q4">
            <v>2.3</v>
          </cell>
          <cell r="R4">
            <v>120</v>
          </cell>
          <cell r="S4" t="str">
            <v>钢质</v>
          </cell>
          <cell r="T4">
            <v>100</v>
          </cell>
        </row>
        <row r="5">
          <cell r="B5" t="str">
            <v>苏启渔04402</v>
          </cell>
          <cell r="C5" t="str">
            <v>3206812019080004</v>
          </cell>
          <cell r="D5" t="str">
            <v>3206810230157</v>
          </cell>
          <cell r="E5" t="str">
            <v>（苏启）船登（籍）（2021）HY-200018号</v>
          </cell>
          <cell r="F5" t="str">
            <v>2024.08.20</v>
          </cell>
          <cell r="G5" t="str">
            <v>（苏启）船登（权）（2021）HY-200016号</v>
          </cell>
          <cell r="H5" t="str">
            <v>（苏通）船捕（2022）HY-200002号</v>
          </cell>
          <cell r="I5" t="str">
            <v>桩张</v>
          </cell>
          <cell r="J5" t="str">
            <v>杨兵</v>
          </cell>
          <cell r="K5" t="str">
            <v>320626196908096232</v>
          </cell>
          <cell r="L5" t="str">
            <v>近海镇新阳村2组95</v>
          </cell>
          <cell r="M5" t="str">
            <v>杨兵</v>
          </cell>
          <cell r="N5" t="str">
            <v>13962823991</v>
          </cell>
          <cell r="O5">
            <v>29.5</v>
          </cell>
          <cell r="P5">
            <v>5.8</v>
          </cell>
          <cell r="Q5">
            <v>2.3</v>
          </cell>
          <cell r="R5">
            <v>110</v>
          </cell>
          <cell r="S5" t="str">
            <v>钢质</v>
          </cell>
          <cell r="T5">
            <v>116</v>
          </cell>
        </row>
        <row r="6">
          <cell r="B6" t="str">
            <v>苏启渔04405</v>
          </cell>
          <cell r="C6" t="str">
            <v>3206812014080003</v>
          </cell>
          <cell r="D6" t="str">
            <v>320681A190317</v>
          </cell>
          <cell r="E6" t="str">
            <v>（苏启）船登（籍）（2024）HY-200012号</v>
          </cell>
          <cell r="F6" t="str">
            <v>2029.02.27</v>
          </cell>
          <cell r="G6" t="str">
            <v>（苏）船登（权）（2020）HY-200030号</v>
          </cell>
          <cell r="H6" t="str">
            <v>（苏通）船捕（2020）HY-200025号</v>
          </cell>
          <cell r="I6" t="str">
            <v>桩张</v>
          </cell>
          <cell r="J6" t="str">
            <v>陈锦纪</v>
          </cell>
          <cell r="K6" t="str">
            <v>320626196912206430</v>
          </cell>
          <cell r="L6" t="str">
            <v>塘芦港村1组181</v>
          </cell>
          <cell r="M6" t="str">
            <v>陈锦纪</v>
          </cell>
          <cell r="N6" t="str">
            <v>13861973642</v>
          </cell>
          <cell r="O6">
            <v>25.7</v>
          </cell>
          <cell r="P6">
            <v>5.8</v>
          </cell>
          <cell r="Q6">
            <v>2.3</v>
          </cell>
          <cell r="R6">
            <v>191</v>
          </cell>
          <cell r="S6" t="str">
            <v>钢质</v>
          </cell>
          <cell r="T6">
            <v>100</v>
          </cell>
        </row>
        <row r="7">
          <cell r="B7" t="str">
            <v>苏启渔04406</v>
          </cell>
          <cell r="C7" t="str">
            <v>3206212015100001</v>
          </cell>
          <cell r="D7" t="str">
            <v>320000015087</v>
          </cell>
          <cell r="E7" t="str">
            <v>（苏）船登（籍）（2022）HY-200253号</v>
          </cell>
          <cell r="F7" t="str">
            <v>2024.04.02</v>
          </cell>
          <cell r="G7" t="str">
            <v>（苏）船登（权）（2019）HY-200169号</v>
          </cell>
          <cell r="H7" t="str">
            <v>（苏通）船捕（2022）HY-200053号</v>
          </cell>
          <cell r="I7" t="str">
            <v>桩张</v>
          </cell>
          <cell r="J7" t="str">
            <v>昝水生</v>
          </cell>
          <cell r="K7" t="str">
            <v>320626197003226439</v>
          </cell>
          <cell r="L7" t="str">
            <v>塘芦港村1组81</v>
          </cell>
          <cell r="M7" t="str">
            <v>昝水生</v>
          </cell>
          <cell r="N7" t="str">
            <v>18262537903</v>
          </cell>
          <cell r="O7">
            <v>32.02</v>
          </cell>
          <cell r="P7">
            <v>6.28</v>
          </cell>
          <cell r="Q7">
            <v>2.6</v>
          </cell>
          <cell r="R7">
            <v>205</v>
          </cell>
          <cell r="S7" t="str">
            <v>钢质</v>
          </cell>
          <cell r="T7">
            <v>140</v>
          </cell>
        </row>
        <row r="8">
          <cell r="B8" t="str">
            <v>苏启渔04408</v>
          </cell>
          <cell r="C8" t="str">
            <v>3206232011030006</v>
          </cell>
          <cell r="D8" t="str">
            <v>320681A200402</v>
          </cell>
          <cell r="E8" t="str">
            <v>（苏）船登（籍）（2020）HY-100004号</v>
          </cell>
          <cell r="F8" t="str">
            <v>2025.04.14</v>
          </cell>
          <cell r="G8" t="str">
            <v>（苏）船登（权）（2020）HY-100003号</v>
          </cell>
          <cell r="H8" t="str">
            <v>（苏通）船捕（2020）HY-100046号</v>
          </cell>
          <cell r="I8" t="str">
            <v>桩张</v>
          </cell>
          <cell r="J8" t="str">
            <v>朱建平</v>
          </cell>
          <cell r="K8" t="str">
            <v>320626196211076231</v>
          </cell>
          <cell r="L8" t="str">
            <v>向阳镇海界村7组17</v>
          </cell>
          <cell r="M8" t="str">
            <v>朱永平</v>
          </cell>
          <cell r="N8" t="str">
            <v>18762497857</v>
          </cell>
          <cell r="O8">
            <v>22.9</v>
          </cell>
          <cell r="P8">
            <v>5.2</v>
          </cell>
          <cell r="Q8">
            <v>2.15</v>
          </cell>
          <cell r="R8">
            <v>112</v>
          </cell>
          <cell r="S8" t="str">
            <v>钢质</v>
          </cell>
          <cell r="T8">
            <v>70</v>
          </cell>
        </row>
        <row r="9">
          <cell r="B9" t="str">
            <v>苏启渔04409</v>
          </cell>
          <cell r="C9" t="str">
            <v>3206812013080006</v>
          </cell>
          <cell r="D9" t="str">
            <v>3206810210109</v>
          </cell>
          <cell r="E9" t="str">
            <v>（苏启）船登（籍）（2023）HY-200021号</v>
          </cell>
          <cell r="F9" t="str">
            <v>2028.06.04</v>
          </cell>
          <cell r="G9" t="str">
            <v>（苏）船登（权）（2020）HY-200225号</v>
          </cell>
          <cell r="H9" t="str">
            <v>（苏通）船捕（2020）HY-200140号</v>
          </cell>
          <cell r="I9" t="str">
            <v>桩张</v>
          </cell>
          <cell r="J9" t="str">
            <v>邵卫忠</v>
          </cell>
          <cell r="K9" t="str">
            <v>320626197109296419</v>
          </cell>
          <cell r="L9" t="str">
            <v>塘芦港村2组2</v>
          </cell>
          <cell r="M9" t="str">
            <v>孙兵</v>
          </cell>
          <cell r="N9" t="str">
            <v>13606285063</v>
          </cell>
          <cell r="O9">
            <v>29.02</v>
          </cell>
          <cell r="P9">
            <v>5.8</v>
          </cell>
          <cell r="Q9">
            <v>2.3</v>
          </cell>
          <cell r="R9">
            <v>115</v>
          </cell>
          <cell r="S9" t="str">
            <v>钢质</v>
          </cell>
          <cell r="T9">
            <v>113</v>
          </cell>
        </row>
        <row r="10">
          <cell r="B10" t="str">
            <v>苏启渔04413</v>
          </cell>
          <cell r="C10" t="str">
            <v>3206812014050016</v>
          </cell>
          <cell r="D10" t="str">
            <v>3206810230158</v>
          </cell>
          <cell r="E10" t="str">
            <v>（苏）船登（籍）（2020）HY-200628号（补）</v>
          </cell>
          <cell r="F10" t="str">
            <v>2024.05.04</v>
          </cell>
          <cell r="G10" t="str">
            <v>（苏）船登（权）（2020）HY-200222号</v>
          </cell>
          <cell r="H10" t="str">
            <v>（苏通）船捕（2020）HY-200132号</v>
          </cell>
          <cell r="I10" t="str">
            <v>桩张</v>
          </cell>
          <cell r="J10" t="str">
            <v>王汉飞</v>
          </cell>
          <cell r="K10" t="str">
            <v>320626196912056436</v>
          </cell>
          <cell r="L10" t="str">
            <v>黄海村9组140</v>
          </cell>
          <cell r="M10" t="str">
            <v>王汉飞</v>
          </cell>
          <cell r="N10" t="str">
            <v>15906286310</v>
          </cell>
          <cell r="O10">
            <v>29.02</v>
          </cell>
          <cell r="P10">
            <v>5.8</v>
          </cell>
          <cell r="Q10">
            <v>2.3</v>
          </cell>
          <cell r="R10">
            <v>114</v>
          </cell>
          <cell r="S10" t="str">
            <v>钢质</v>
          </cell>
          <cell r="T10">
            <v>114</v>
          </cell>
        </row>
        <row r="11">
          <cell r="B11" t="str">
            <v>苏启渔04416</v>
          </cell>
          <cell r="C11" t="str">
            <v>3206812013080022</v>
          </cell>
          <cell r="D11" t="str">
            <v>3206810210196</v>
          </cell>
          <cell r="E11" t="str">
            <v>（苏启）船登（籍）（2023）HY-200020号</v>
          </cell>
          <cell r="F11" t="str">
            <v>2028.06.04</v>
          </cell>
          <cell r="G11" t="str">
            <v>（苏）船登（权）（2020）HY-200006号</v>
          </cell>
          <cell r="H11" t="str">
            <v>（苏通）船捕（2020）HY-200212号</v>
          </cell>
          <cell r="I11" t="str">
            <v>桩张</v>
          </cell>
          <cell r="J11" t="str">
            <v>郭建斌</v>
          </cell>
          <cell r="K11" t="str">
            <v>320626196203156418</v>
          </cell>
          <cell r="L11" t="str">
            <v>合兴圩村7组180</v>
          </cell>
          <cell r="M11" t="str">
            <v>郭建斌</v>
          </cell>
          <cell r="N11" t="str">
            <v>13813707685</v>
          </cell>
          <cell r="O11">
            <v>25.9</v>
          </cell>
          <cell r="P11">
            <v>5.8</v>
          </cell>
          <cell r="Q11">
            <v>2.3</v>
          </cell>
          <cell r="R11">
            <v>147</v>
          </cell>
          <cell r="S11" t="str">
            <v>钢质</v>
          </cell>
          <cell r="T11">
            <v>99</v>
          </cell>
        </row>
        <row r="12">
          <cell r="B12" t="str">
            <v>苏启渔04417</v>
          </cell>
          <cell r="C12" t="str">
            <v>3206812013070013</v>
          </cell>
          <cell r="D12" t="str">
            <v>3206810220061</v>
          </cell>
          <cell r="E12" t="str">
            <v>（苏启）船登（籍）（2022）HY-100004号</v>
          </cell>
          <cell r="F12" t="str">
            <v>2027.05.09</v>
          </cell>
          <cell r="G12" t="str">
            <v>（苏启）船登（权）（2022）HY-100003号</v>
          </cell>
          <cell r="H12" t="str">
            <v>（苏通）船捕（2022）HY-100017号</v>
          </cell>
          <cell r="I12" t="str">
            <v>桩张</v>
          </cell>
          <cell r="J12" t="str">
            <v>沈学飞</v>
          </cell>
          <cell r="K12" t="str">
            <v>320626196301086476</v>
          </cell>
          <cell r="L12" t="str">
            <v>近海镇黄海村7组</v>
          </cell>
          <cell r="M12" t="str">
            <v>沈锦飞</v>
          </cell>
          <cell r="N12" t="str">
            <v>13584656914</v>
          </cell>
          <cell r="O12">
            <v>21.7</v>
          </cell>
          <cell r="P12">
            <v>5.38</v>
          </cell>
          <cell r="Q12">
            <v>2.2</v>
          </cell>
          <cell r="R12">
            <v>75</v>
          </cell>
          <cell r="S12" t="str">
            <v>钢质</v>
          </cell>
          <cell r="T12">
            <v>71</v>
          </cell>
        </row>
        <row r="13">
          <cell r="B13" t="str">
            <v>苏启渔04419</v>
          </cell>
          <cell r="C13" t="str">
            <v>3206812013080009</v>
          </cell>
          <cell r="D13" t="str">
            <v>3206810230098</v>
          </cell>
          <cell r="E13" t="str">
            <v>（苏启）船登（籍）（2023）HY-100029号</v>
          </cell>
          <cell r="F13" t="str">
            <v>2028.06.04</v>
          </cell>
          <cell r="G13" t="str">
            <v>（苏）船登（权）（2019）HY-100007号</v>
          </cell>
          <cell r="H13" t="str">
            <v>（苏通）船捕（2019）HY-100154号</v>
          </cell>
          <cell r="I13" t="str">
            <v>桩张</v>
          </cell>
          <cell r="J13" t="str">
            <v>朱松平</v>
          </cell>
          <cell r="K13" t="str">
            <v>320626195111226218</v>
          </cell>
          <cell r="L13" t="str">
            <v>海界村7组14</v>
          </cell>
          <cell r="M13" t="str">
            <v>朱松平</v>
          </cell>
          <cell r="N13" t="str">
            <v>13806286156</v>
          </cell>
          <cell r="O13">
            <v>21.93</v>
          </cell>
          <cell r="P13">
            <v>5</v>
          </cell>
          <cell r="Q13">
            <v>1.72</v>
          </cell>
          <cell r="R13">
            <v>88.2</v>
          </cell>
          <cell r="S13" t="str">
            <v>木质</v>
          </cell>
          <cell r="T13">
            <v>50</v>
          </cell>
        </row>
        <row r="14">
          <cell r="B14" t="str">
            <v>苏启渔04421</v>
          </cell>
          <cell r="C14" t="str">
            <v>3206812013080008</v>
          </cell>
          <cell r="D14" t="str">
            <v>320681A190604</v>
          </cell>
          <cell r="E14" t="str">
            <v>（苏）船登（籍）（2023）HY-200050号</v>
          </cell>
          <cell r="F14" t="str">
            <v>2028.08.27</v>
          </cell>
          <cell r="G14" t="str">
            <v>（苏）船登（权）（2019）HY-200520号</v>
          </cell>
          <cell r="H14" t="str">
            <v>（苏通）船捕（2019）HY-200366号</v>
          </cell>
          <cell r="I14" t="str">
            <v>桩张</v>
          </cell>
          <cell r="J14" t="str">
            <v>沈汉兵</v>
          </cell>
          <cell r="K14" t="str">
            <v>320681196403136432</v>
          </cell>
          <cell r="L14" t="str">
            <v>塘芦港村4组167</v>
          </cell>
          <cell r="M14" t="str">
            <v>钱锦兵</v>
          </cell>
          <cell r="N14" t="str">
            <v>13901463005</v>
          </cell>
          <cell r="O14">
            <v>25.9</v>
          </cell>
          <cell r="P14">
            <v>5.8</v>
          </cell>
          <cell r="Q14">
            <v>2.3</v>
          </cell>
          <cell r="R14">
            <v>120</v>
          </cell>
          <cell r="S14" t="str">
            <v>钢质</v>
          </cell>
          <cell r="T14">
            <v>99</v>
          </cell>
        </row>
        <row r="15">
          <cell r="B15" t="str">
            <v>苏启渔04422</v>
          </cell>
          <cell r="C15" t="str">
            <v>3206812014070009</v>
          </cell>
          <cell r="D15" t="str">
            <v>3206810210165</v>
          </cell>
          <cell r="E15" t="str">
            <v>（苏启）船登（籍）（2021）HY-200017号</v>
          </cell>
          <cell r="F15" t="str">
            <v>2025.11.09</v>
          </cell>
          <cell r="G15" t="str">
            <v>（苏启）船登（权）（2021）HY-200015号</v>
          </cell>
          <cell r="H15" t="str">
            <v>（苏通）船捕（2021）HY-200090号</v>
          </cell>
          <cell r="I15" t="str">
            <v>桩张</v>
          </cell>
          <cell r="J15" t="str">
            <v>陆海健</v>
          </cell>
          <cell r="K15" t="str">
            <v>320681199103186212</v>
          </cell>
          <cell r="L15" t="str">
            <v>协兴港4组218</v>
          </cell>
          <cell r="M15" t="str">
            <v>陆海健</v>
          </cell>
          <cell r="N15" t="str">
            <v>15722507756</v>
          </cell>
          <cell r="O15">
            <v>25.7</v>
          </cell>
          <cell r="P15">
            <v>5.8</v>
          </cell>
          <cell r="Q15">
            <v>2.3</v>
          </cell>
          <cell r="R15">
            <v>116</v>
          </cell>
          <cell r="S15" t="str">
            <v>钢质</v>
          </cell>
          <cell r="T15">
            <v>100</v>
          </cell>
        </row>
        <row r="16">
          <cell r="B16" t="str">
            <v>苏启渔04423</v>
          </cell>
          <cell r="C16" t="str">
            <v>3206812013080005</v>
          </cell>
          <cell r="D16" t="str">
            <v>3206810220031</v>
          </cell>
          <cell r="E16" t="str">
            <v>（苏）船登（籍）（2022）HY-200003号</v>
          </cell>
          <cell r="F16" t="str">
            <v>2027.02.24</v>
          </cell>
          <cell r="G16" t="str">
            <v>（苏）船登（权）（2022）HY-200003号</v>
          </cell>
          <cell r="H16" t="str">
            <v>（苏通）船捕（2022）HY-200031号</v>
          </cell>
          <cell r="I16" t="str">
            <v>桩张</v>
          </cell>
          <cell r="J16" t="str">
            <v>张春健</v>
          </cell>
          <cell r="K16" t="str">
            <v>32068119790418041X</v>
          </cell>
          <cell r="L16" t="str">
            <v>汇龙镇城北村6组147</v>
          </cell>
          <cell r="M16" t="str">
            <v>钱锦忠</v>
          </cell>
          <cell r="N16">
            <v>13625228126</v>
          </cell>
          <cell r="O16">
            <v>25.9</v>
          </cell>
          <cell r="P16">
            <v>5.8</v>
          </cell>
          <cell r="Q16">
            <v>2.3</v>
          </cell>
          <cell r="R16">
            <v>120</v>
          </cell>
          <cell r="S16" t="str">
            <v>钢质</v>
          </cell>
          <cell r="T16">
            <v>99</v>
          </cell>
        </row>
        <row r="17">
          <cell r="B17" t="str">
            <v>苏启渔04426</v>
          </cell>
          <cell r="C17" t="str">
            <v>3206812013080021</v>
          </cell>
          <cell r="D17" t="str">
            <v>3206810210199</v>
          </cell>
          <cell r="E17" t="str">
            <v>（苏启）船登（籍）（2023）HY-200023号</v>
          </cell>
          <cell r="F17" t="str">
            <v>2028.06.04</v>
          </cell>
          <cell r="G17" t="str">
            <v>（苏）船登（权）（2022）HY-200002号</v>
          </cell>
          <cell r="H17" t="str">
            <v>（苏通）船捕（2022）HY-200028号</v>
          </cell>
          <cell r="I17" t="str">
            <v>桩张</v>
          </cell>
          <cell r="J17" t="str">
            <v>朱金兵</v>
          </cell>
          <cell r="K17" t="str">
            <v>320626196512206415</v>
          </cell>
          <cell r="L17" t="str">
            <v>塘芦港村1组66</v>
          </cell>
          <cell r="M17" t="str">
            <v>朱红贯</v>
          </cell>
          <cell r="N17" t="str">
            <v>13951335028</v>
          </cell>
          <cell r="O17">
            <v>25.9</v>
          </cell>
          <cell r="P17">
            <v>5.8</v>
          </cell>
          <cell r="Q17">
            <v>2.3</v>
          </cell>
          <cell r="R17">
            <v>110</v>
          </cell>
          <cell r="S17" t="str">
            <v>钢质</v>
          </cell>
          <cell r="T17">
            <v>99</v>
          </cell>
        </row>
        <row r="18">
          <cell r="B18" t="str">
            <v>苏启渔04427</v>
          </cell>
          <cell r="C18" t="str">
            <v>3206812014080023</v>
          </cell>
          <cell r="D18" t="str">
            <v>320681A190533</v>
          </cell>
          <cell r="E18" t="str">
            <v>（苏）船登（籍）（2024）HY-100011号</v>
          </cell>
          <cell r="F18" t="str">
            <v>2029.02.27</v>
          </cell>
          <cell r="G18" t="str">
            <v>（苏）船登（权）（2020）HY-100001号</v>
          </cell>
          <cell r="H18" t="str">
            <v>（苏通）船捕（2020）HY-100011号</v>
          </cell>
          <cell r="I18" t="str">
            <v>桩张</v>
          </cell>
          <cell r="J18" t="str">
            <v>刘建平</v>
          </cell>
          <cell r="K18" t="str">
            <v>320626196309166219</v>
          </cell>
          <cell r="L18" t="str">
            <v>海界村2组68</v>
          </cell>
          <cell r="M18" t="str">
            <v>刘建平</v>
          </cell>
          <cell r="N18">
            <v>13584739400</v>
          </cell>
          <cell r="O18">
            <v>19</v>
          </cell>
          <cell r="P18">
            <v>4.6</v>
          </cell>
          <cell r="Q18">
            <v>1.8</v>
          </cell>
          <cell r="R18">
            <v>88.2</v>
          </cell>
          <cell r="S18" t="str">
            <v>钢质</v>
          </cell>
          <cell r="T18">
            <v>45</v>
          </cell>
        </row>
        <row r="19">
          <cell r="B19" t="str">
            <v>苏启渔04429</v>
          </cell>
          <cell r="C19" t="str">
            <v>3206812014070004</v>
          </cell>
          <cell r="D19" t="str">
            <v>320681A190633</v>
          </cell>
          <cell r="E19" t="str">
            <v>（苏启）船登（籍）（2024）HY-200014号</v>
          </cell>
          <cell r="F19" t="str">
            <v>2029.03.06</v>
          </cell>
          <cell r="G19" t="str">
            <v>（苏）船登（权）（2020）HY-200091号</v>
          </cell>
          <cell r="H19" t="str">
            <v>（苏通）船捕（2020）HY-200073号</v>
          </cell>
          <cell r="I19" t="str">
            <v>拖网</v>
          </cell>
          <cell r="J19" t="str">
            <v>顾建兵</v>
          </cell>
          <cell r="K19" t="str">
            <v>32062619690106641X</v>
          </cell>
          <cell r="L19" t="str">
            <v>塘芦港村5组29</v>
          </cell>
          <cell r="M19" t="str">
            <v>顾建兵</v>
          </cell>
          <cell r="N19" t="str">
            <v>13861972780</v>
          </cell>
          <cell r="O19">
            <v>25.7</v>
          </cell>
          <cell r="P19">
            <v>5.8</v>
          </cell>
          <cell r="Q19">
            <v>2.3</v>
          </cell>
          <cell r="R19">
            <v>133.7</v>
          </cell>
          <cell r="S19" t="str">
            <v>钢质</v>
          </cell>
          <cell r="T19">
            <v>95</v>
          </cell>
        </row>
        <row r="20">
          <cell r="B20" t="str">
            <v>苏启渔04439</v>
          </cell>
          <cell r="C20" t="str">
            <v>3206812014060007</v>
          </cell>
          <cell r="D20" t="str">
            <v>3200000190487</v>
          </cell>
          <cell r="E20" t="str">
            <v>（苏）船登（籍）（2019）HY-200919号</v>
          </cell>
          <cell r="F20" t="str">
            <v>2024.05.04</v>
          </cell>
          <cell r="G20" t="str">
            <v>（苏）船登（权）（2019）HY-200579号</v>
          </cell>
          <cell r="H20" t="str">
            <v>（苏通）船捕（2020）HY-200042号</v>
          </cell>
          <cell r="I20" t="str">
            <v>桩张</v>
          </cell>
          <cell r="J20" t="str">
            <v>杨永东</v>
          </cell>
          <cell r="K20" t="str">
            <v>320626197112286414</v>
          </cell>
          <cell r="L20" t="str">
            <v>合兴圩村9组9</v>
          </cell>
          <cell r="M20" t="str">
            <v>丁东华</v>
          </cell>
          <cell r="N20" t="str">
            <v>13218250228</v>
          </cell>
          <cell r="O20">
            <v>29.98</v>
          </cell>
          <cell r="P20">
            <v>5.8</v>
          </cell>
          <cell r="Q20">
            <v>2.3</v>
          </cell>
          <cell r="R20">
            <v>140</v>
          </cell>
          <cell r="S20" t="str">
            <v>钢质</v>
          </cell>
          <cell r="T20">
            <v>116</v>
          </cell>
        </row>
        <row r="21">
          <cell r="B21" t="str">
            <v>苏启渔04450</v>
          </cell>
          <cell r="C21" t="str">
            <v>3206812014050003</v>
          </cell>
          <cell r="D21" t="str">
            <v>320681A190320</v>
          </cell>
          <cell r="E21" t="str">
            <v>（苏）船登（籍）（2019）HY-200241号</v>
          </cell>
          <cell r="F21" t="str">
            <v>2024.05.04</v>
          </cell>
          <cell r="G21" t="str">
            <v>（苏）船登（权）（2014）HY-100325号</v>
          </cell>
          <cell r="H21" t="str">
            <v>（苏通）船捕（2019）HY-200031号</v>
          </cell>
          <cell r="I21" t="str">
            <v>桩张</v>
          </cell>
          <cell r="J21" t="str">
            <v>陶海忠</v>
          </cell>
          <cell r="K21" t="str">
            <v>32068119780903641X</v>
          </cell>
          <cell r="L21" t="str">
            <v>塘芦港村1组94</v>
          </cell>
          <cell r="M21" t="str">
            <v>陶海忠</v>
          </cell>
          <cell r="N21" t="str">
            <v>18012233731</v>
          </cell>
          <cell r="O21">
            <v>25.7</v>
          </cell>
          <cell r="P21">
            <v>5.8</v>
          </cell>
          <cell r="Q21">
            <v>2.3</v>
          </cell>
          <cell r="R21">
            <v>114</v>
          </cell>
          <cell r="S21" t="str">
            <v>钢质</v>
          </cell>
          <cell r="T21">
            <v>101</v>
          </cell>
        </row>
        <row r="22">
          <cell r="B22" t="str">
            <v>苏启渔04451</v>
          </cell>
          <cell r="C22" t="str">
            <v>3206812014070015</v>
          </cell>
          <cell r="D22" t="str">
            <v>320900A200263</v>
          </cell>
          <cell r="E22" t="str">
            <v>（苏）船登（籍）（2020）HY-200629号</v>
          </cell>
          <cell r="F22" t="str">
            <v>2024.05.06</v>
          </cell>
          <cell r="G22" t="str">
            <v>（苏）船登（权）（2020）HY-200223号</v>
          </cell>
          <cell r="H22" t="str">
            <v>（苏通）船捕（2020）HY-200138号</v>
          </cell>
          <cell r="I22" t="str">
            <v>桩张</v>
          </cell>
          <cell r="J22" t="str">
            <v>施海兵</v>
          </cell>
          <cell r="K22" t="str">
            <v>320626197202286418</v>
          </cell>
          <cell r="L22" t="str">
            <v>黄海村9组110</v>
          </cell>
          <cell r="M22" t="str">
            <v>施海兵</v>
          </cell>
          <cell r="N22" t="str">
            <v>13584660226</v>
          </cell>
          <cell r="O22">
            <v>29.02</v>
          </cell>
          <cell r="P22">
            <v>5.8</v>
          </cell>
          <cell r="Q22">
            <v>2.3</v>
          </cell>
          <cell r="R22">
            <v>114</v>
          </cell>
          <cell r="S22" t="str">
            <v>钢质</v>
          </cell>
          <cell r="T22">
            <v>111</v>
          </cell>
        </row>
        <row r="23">
          <cell r="B23" t="str">
            <v>苏启渔04452</v>
          </cell>
          <cell r="C23" t="str">
            <v>3206812014070014</v>
          </cell>
          <cell r="D23" t="str">
            <v>320900A200259</v>
          </cell>
          <cell r="E23" t="str">
            <v>（苏）船登（籍）（2020）HY-200630号</v>
          </cell>
          <cell r="F23" t="str">
            <v>2024.05.04</v>
          </cell>
          <cell r="G23" t="str">
            <v>（苏）船登（权）（2020）HY-200224号</v>
          </cell>
          <cell r="H23" t="str">
            <v>（苏通）船捕（2020）HY-200139号</v>
          </cell>
          <cell r="I23" t="str">
            <v>桩张</v>
          </cell>
          <cell r="J23" t="str">
            <v>徐建东</v>
          </cell>
          <cell r="K23" t="str">
            <v>320681197004076430</v>
          </cell>
          <cell r="L23" t="str">
            <v>塘芦港村4组256</v>
          </cell>
          <cell r="M23" t="str">
            <v>徐建东</v>
          </cell>
          <cell r="N23" t="str">
            <v>13921493680</v>
          </cell>
          <cell r="O23">
            <v>29.98</v>
          </cell>
          <cell r="P23">
            <v>5.8</v>
          </cell>
          <cell r="Q23">
            <v>2.3</v>
          </cell>
          <cell r="R23">
            <v>114</v>
          </cell>
          <cell r="S23" t="str">
            <v>钢质</v>
          </cell>
          <cell r="T23">
            <v>116</v>
          </cell>
        </row>
        <row r="24">
          <cell r="B24" t="str">
            <v>苏启渔04457</v>
          </cell>
          <cell r="C24" t="str">
            <v>3206812014060009</v>
          </cell>
          <cell r="D24" t="str">
            <v>320681A0220367</v>
          </cell>
          <cell r="E24" t="str">
            <v>（苏启）船登（籍）（2024）HY-200016号</v>
          </cell>
          <cell r="F24" t="str">
            <v>2029.03.24</v>
          </cell>
          <cell r="G24" t="str">
            <v>（苏）船登（权）（2022）HY-200032号</v>
          </cell>
          <cell r="H24" t="str">
            <v>（苏通）船捕（2022）HY-200126号</v>
          </cell>
          <cell r="I24" t="str">
            <v>桩张</v>
          </cell>
          <cell r="J24" t="str">
            <v>胡正涛</v>
          </cell>
          <cell r="K24" t="str">
            <v>320626196702166258</v>
          </cell>
          <cell r="L24" t="str">
            <v>协兴港5组466</v>
          </cell>
          <cell r="M24" t="str">
            <v>胡正涛</v>
          </cell>
          <cell r="N24" t="str">
            <v>13813617253</v>
          </cell>
          <cell r="O24">
            <v>25.7</v>
          </cell>
          <cell r="P24">
            <v>5.8</v>
          </cell>
          <cell r="Q24">
            <v>2.3</v>
          </cell>
          <cell r="R24">
            <v>140</v>
          </cell>
          <cell r="S24" t="str">
            <v>钢质</v>
          </cell>
          <cell r="T24">
            <v>106</v>
          </cell>
        </row>
        <row r="25">
          <cell r="B25" t="str">
            <v>苏启渔04458</v>
          </cell>
          <cell r="C25" t="str">
            <v>3206812013040001</v>
          </cell>
          <cell r="D25" t="str">
            <v>320700A130990</v>
          </cell>
          <cell r="E25" t="str">
            <v>（苏启）船登（籍）（2023）HY-200343号</v>
          </cell>
          <cell r="F25" t="str">
            <v>2028.07.20</v>
          </cell>
          <cell r="G25" t="str">
            <v>（苏）船登（权）（2023）HY-200260号</v>
          </cell>
          <cell r="H25" t="str">
            <v>（苏通）船捕（2023）HY-200051号</v>
          </cell>
          <cell r="I25" t="str">
            <v>刺网</v>
          </cell>
          <cell r="J25" t="str">
            <v>杨召新</v>
          </cell>
          <cell r="K25" t="str">
            <v>320626197000407641x</v>
          </cell>
          <cell r="L25" t="str">
            <v>启东市近海镇黄海村五组213号</v>
          </cell>
          <cell r="M25" t="str">
            <v>杨召新</v>
          </cell>
          <cell r="N25">
            <v>13813619776</v>
          </cell>
          <cell r="O25">
            <v>32.1</v>
          </cell>
          <cell r="P25">
            <v>6.28</v>
          </cell>
          <cell r="Q25">
            <v>3</v>
          </cell>
          <cell r="R25">
            <v>220</v>
          </cell>
          <cell r="S25" t="str">
            <v>钢质</v>
          </cell>
          <cell r="T25">
            <v>160</v>
          </cell>
        </row>
        <row r="26">
          <cell r="B26" t="str">
            <v>苏启渔04459</v>
          </cell>
          <cell r="C26" t="str">
            <v>3206812013080016</v>
          </cell>
          <cell r="D26" t="str">
            <v>3206810210186</v>
          </cell>
          <cell r="E26" t="str">
            <v>（苏启）船登（籍）（2023）HY-100017号</v>
          </cell>
          <cell r="F26" t="str">
            <v>2028.04.24</v>
          </cell>
          <cell r="G26" t="str">
            <v>（苏启）船登（权）（2023）HY-100014号</v>
          </cell>
          <cell r="H26" t="str">
            <v>（苏通）船捕（2019）HY-100155号</v>
          </cell>
          <cell r="I26" t="str">
            <v>桩张</v>
          </cell>
          <cell r="J26" t="str">
            <v>黄决兴</v>
          </cell>
          <cell r="K26" t="str">
            <v>320626196104026212</v>
          </cell>
          <cell r="L26" t="str">
            <v>新阳村4组12</v>
          </cell>
          <cell r="M26" t="str">
            <v>黄决兴</v>
          </cell>
          <cell r="N26" t="str">
            <v>13862973180</v>
          </cell>
          <cell r="O26">
            <v>19.98</v>
          </cell>
          <cell r="P26">
            <v>4.7</v>
          </cell>
          <cell r="Q26">
            <v>1.72</v>
          </cell>
          <cell r="R26">
            <v>88.2</v>
          </cell>
          <cell r="S26" t="str">
            <v>木质</v>
          </cell>
          <cell r="T26">
            <v>45</v>
          </cell>
        </row>
        <row r="27">
          <cell r="B27" t="str">
            <v>苏启渔04461</v>
          </cell>
          <cell r="C27" t="str">
            <v>3206812014070035</v>
          </cell>
          <cell r="D27" t="str">
            <v>320681A190552</v>
          </cell>
          <cell r="E27" t="str">
            <v>（苏）船登（籍）（2020）HY-200003号</v>
          </cell>
          <cell r="F27" t="str">
            <v>2025.11.09</v>
          </cell>
          <cell r="G27" t="str">
            <v>（苏）船登（权）（2020）HY-200003号</v>
          </cell>
          <cell r="H27" t="str">
            <v>（苏通）船捕（2020）HY-200207号</v>
          </cell>
          <cell r="I27" t="str">
            <v>桩张</v>
          </cell>
          <cell r="J27" t="str">
            <v>沈幸涛</v>
          </cell>
          <cell r="K27" t="str">
            <v>320681198808076414</v>
          </cell>
          <cell r="L27" t="str">
            <v>合兴圩村5组126</v>
          </cell>
          <cell r="M27" t="str">
            <v>沈幸涛</v>
          </cell>
          <cell r="N27">
            <v>13962903539</v>
          </cell>
          <cell r="O27">
            <v>25.9</v>
          </cell>
          <cell r="P27">
            <v>5.8</v>
          </cell>
          <cell r="Q27">
            <v>2.3</v>
          </cell>
          <cell r="R27">
            <v>110</v>
          </cell>
          <cell r="S27" t="str">
            <v>钢质</v>
          </cell>
          <cell r="T27">
            <v>99</v>
          </cell>
        </row>
        <row r="28">
          <cell r="B28" t="str">
            <v>苏启渔04462</v>
          </cell>
          <cell r="C28" t="str">
            <v>3206812014070036</v>
          </cell>
          <cell r="D28" t="str">
            <v>320681A190565</v>
          </cell>
          <cell r="E28" t="str">
            <v>（苏）船登（籍）（2022）HY-200020号</v>
          </cell>
          <cell r="F28" t="str">
            <v>2024.08.14</v>
          </cell>
          <cell r="G28" t="str">
            <v>（苏）船登（权）（2022）HY-200015号</v>
          </cell>
          <cell r="H28" t="str">
            <v>（苏通）船捕（2022）HY-200110号</v>
          </cell>
          <cell r="I28" t="str">
            <v>桩张</v>
          </cell>
          <cell r="J28" t="str">
            <v>吴春华</v>
          </cell>
          <cell r="K28" t="str">
            <v>320681198005149210</v>
          </cell>
          <cell r="L28" t="str">
            <v>塘芦港村1组31</v>
          </cell>
          <cell r="M28" t="str">
            <v>吴春华</v>
          </cell>
          <cell r="N28" t="str">
            <v>18006285215</v>
          </cell>
          <cell r="O28">
            <v>25.9</v>
          </cell>
          <cell r="P28">
            <v>5.8</v>
          </cell>
          <cell r="Q28">
            <v>2.3</v>
          </cell>
          <cell r="R28">
            <v>140</v>
          </cell>
          <cell r="S28" t="str">
            <v>钢质</v>
          </cell>
          <cell r="T28">
            <v>99</v>
          </cell>
        </row>
        <row r="29">
          <cell r="B29" t="str">
            <v>苏启渔04468</v>
          </cell>
          <cell r="C29" t="str">
            <v>3206812018070005</v>
          </cell>
          <cell r="D29" t="str">
            <v>320681A190525</v>
          </cell>
          <cell r="E29" t="str">
            <v>（苏启）船登（籍）（2023）HY-200018号</v>
          </cell>
          <cell r="F29" t="str">
            <v>2028.05.21</v>
          </cell>
          <cell r="G29" t="str">
            <v>（苏）船登（权）（2019）HY-200706号</v>
          </cell>
          <cell r="H29" t="str">
            <v>（苏通）船捕（2019）HY-200504号</v>
          </cell>
          <cell r="I29" t="str">
            <v>桩张</v>
          </cell>
          <cell r="J29" t="str">
            <v>沈志冲</v>
          </cell>
          <cell r="K29" t="str">
            <v>320626196708086419</v>
          </cell>
          <cell r="L29" t="str">
            <v>利民村3组232</v>
          </cell>
          <cell r="M29" t="str">
            <v>沈志冲</v>
          </cell>
          <cell r="N29" t="str">
            <v>13901462165</v>
          </cell>
          <cell r="O29">
            <v>29.07</v>
          </cell>
          <cell r="P29">
            <v>6.2</v>
          </cell>
          <cell r="Q29">
            <v>2.5</v>
          </cell>
          <cell r="R29">
            <v>184</v>
          </cell>
          <cell r="S29" t="str">
            <v>钢质</v>
          </cell>
          <cell r="T29">
            <v>130</v>
          </cell>
        </row>
        <row r="30">
          <cell r="B30" t="str">
            <v>苏启渔04472</v>
          </cell>
          <cell r="C30" t="str">
            <v>3206812014040007</v>
          </cell>
          <cell r="D30" t="str">
            <v>3206810210235</v>
          </cell>
          <cell r="E30" t="str">
            <v>（苏）船登（籍）（2024）HY-200015号</v>
          </cell>
          <cell r="F30" t="str">
            <v>2029.03.13</v>
          </cell>
          <cell r="G30" t="str">
            <v>（苏）船登（权）（2021）HY-200020号</v>
          </cell>
          <cell r="H30" t="str">
            <v>（苏通）船捕（2021）HY-200302号</v>
          </cell>
          <cell r="I30" t="str">
            <v>桩张</v>
          </cell>
          <cell r="J30" t="str">
            <v>彭永城</v>
          </cell>
          <cell r="K30" t="str">
            <v>320626196310256414</v>
          </cell>
          <cell r="L30" t="str">
            <v>合兴圩村5组104</v>
          </cell>
          <cell r="M30" t="str">
            <v>彭永城</v>
          </cell>
          <cell r="N30">
            <v>15312936982</v>
          </cell>
          <cell r="O30">
            <v>26.05</v>
          </cell>
          <cell r="P30">
            <v>5.8</v>
          </cell>
          <cell r="Q30">
            <v>2.3</v>
          </cell>
          <cell r="R30">
            <v>107</v>
          </cell>
          <cell r="S30" t="str">
            <v>钢质</v>
          </cell>
          <cell r="T30">
            <v>106</v>
          </cell>
        </row>
        <row r="31">
          <cell r="B31" t="str">
            <v>苏启渔04475</v>
          </cell>
          <cell r="C31" t="str">
            <v>3206812014110002</v>
          </cell>
          <cell r="D31" t="str">
            <v>320681A190010</v>
          </cell>
          <cell r="E31" t="str">
            <v>（苏启）船登（籍）（2019）HY-201011号</v>
          </cell>
          <cell r="F31" t="str">
            <v>2024.10.22</v>
          </cell>
          <cell r="G31" t="str">
            <v>（苏）船登（权）（2014）HY-100912号</v>
          </cell>
          <cell r="H31" t="str">
            <v>（苏通）船捕（2019）HY-200178号</v>
          </cell>
          <cell r="I31" t="str">
            <v>拖网</v>
          </cell>
          <cell r="J31" t="str">
            <v>朱宛华</v>
          </cell>
          <cell r="K31" t="str">
            <v>320626197501256454</v>
          </cell>
          <cell r="L31" t="str">
            <v>黄海村9组82</v>
          </cell>
          <cell r="M31" t="str">
            <v>朱宛华</v>
          </cell>
          <cell r="N31" t="str">
            <v>13951338972</v>
          </cell>
          <cell r="O31">
            <v>32.6</v>
          </cell>
          <cell r="P31">
            <v>6.28</v>
          </cell>
          <cell r="Q31">
            <v>3</v>
          </cell>
          <cell r="R31">
            <v>198</v>
          </cell>
          <cell r="S31" t="str">
            <v>钢质</v>
          </cell>
          <cell r="T31">
            <v>156</v>
          </cell>
        </row>
        <row r="32">
          <cell r="B32" t="str">
            <v>苏启渔04478</v>
          </cell>
          <cell r="C32" t="str">
            <v>320981201920020</v>
          </cell>
          <cell r="D32" t="str">
            <v>320681A220619</v>
          </cell>
          <cell r="E32" t="str">
            <v>（苏）船登（籍）（2022）HY-200578号</v>
          </cell>
          <cell r="F32" t="str">
            <v>2027.08.31</v>
          </cell>
          <cell r="G32" t="str">
            <v>（苏）船登（权）（2022）HY-200491号</v>
          </cell>
          <cell r="H32" t="str">
            <v>（苏通）船捕（2022）HY-200132号</v>
          </cell>
          <cell r="I32" t="str">
            <v>桩张</v>
          </cell>
          <cell r="J32" t="str">
            <v>范小林</v>
          </cell>
          <cell r="K32" t="str">
            <v>320626197111106434</v>
          </cell>
          <cell r="L32" t="str">
            <v>江苏启东合兴圩村一组·</v>
          </cell>
          <cell r="M32" t="str">
            <v>范小林</v>
          </cell>
          <cell r="N32">
            <v>13773896333</v>
          </cell>
          <cell r="O32">
            <v>30.46</v>
          </cell>
          <cell r="P32">
            <v>6.2</v>
          </cell>
          <cell r="Q32">
            <v>2.5</v>
          </cell>
          <cell r="R32">
            <v>131</v>
          </cell>
          <cell r="S32" t="str">
            <v>钢质</v>
          </cell>
          <cell r="T32">
            <v>139</v>
          </cell>
        </row>
        <row r="33">
          <cell r="B33" t="str">
            <v>苏启渔04479</v>
          </cell>
          <cell r="C33" t="str">
            <v>3206812014050007</v>
          </cell>
          <cell r="D33" t="str">
            <v>320681A190610</v>
          </cell>
          <cell r="E33" t="str">
            <v>（苏）船登（籍）（2024）HY-100012号</v>
          </cell>
          <cell r="F33" t="str">
            <v>2029.02.27</v>
          </cell>
          <cell r="G33" t="str">
            <v>（苏）船登（权）（2024）HY-100006号</v>
          </cell>
          <cell r="H33" t="str">
            <v>（苏通）船捕（2019）HY-100167号</v>
          </cell>
          <cell r="I33" t="str">
            <v>桩张</v>
          </cell>
          <cell r="J33" t="str">
            <v>施伟红</v>
          </cell>
          <cell r="K33" t="str">
            <v>320626197106186417</v>
          </cell>
          <cell r="L33" t="str">
            <v>合兴圩村7组86</v>
          </cell>
          <cell r="M33" t="str">
            <v>施振飞</v>
          </cell>
          <cell r="N33" t="str">
            <v>13806285979</v>
          </cell>
          <cell r="O33">
            <v>22.54</v>
          </cell>
          <cell r="P33">
            <v>5.4</v>
          </cell>
          <cell r="Q33">
            <v>2.2</v>
          </cell>
          <cell r="R33">
            <v>90</v>
          </cell>
          <cell r="S33" t="str">
            <v>钢质</v>
          </cell>
          <cell r="T33">
            <v>77</v>
          </cell>
        </row>
        <row r="34">
          <cell r="B34" t="str">
            <v>苏启渔04481</v>
          </cell>
          <cell r="C34" t="str">
            <v>3206812013080017</v>
          </cell>
          <cell r="D34" t="str">
            <v>3200000190459</v>
          </cell>
          <cell r="E34" t="str">
            <v>（苏启）船登（籍）（2023）HY-200024号</v>
          </cell>
          <cell r="F34" t="str">
            <v>2028.06.04</v>
          </cell>
          <cell r="G34" t="str">
            <v>（苏）船登（权）（2019）HY-200519号</v>
          </cell>
          <cell r="H34" t="str">
            <v>（苏通）船捕（2019）HY-200370号</v>
          </cell>
          <cell r="I34" t="str">
            <v>桩张</v>
          </cell>
          <cell r="J34" t="str">
            <v>昝新华</v>
          </cell>
          <cell r="K34" t="str">
            <v>320681197810286432</v>
          </cell>
          <cell r="L34" t="str">
            <v>塘芦港村1组30</v>
          </cell>
          <cell r="M34" t="str">
            <v>张建平</v>
          </cell>
          <cell r="N34" t="str">
            <v>13773882258</v>
          </cell>
          <cell r="O34">
            <v>29.98</v>
          </cell>
          <cell r="P34">
            <v>5.8</v>
          </cell>
          <cell r="Q34">
            <v>2.3</v>
          </cell>
          <cell r="R34">
            <v>186</v>
          </cell>
          <cell r="S34" t="str">
            <v>钢质</v>
          </cell>
          <cell r="T34">
            <v>112</v>
          </cell>
        </row>
        <row r="35">
          <cell r="B35" t="str">
            <v>苏启渔04482</v>
          </cell>
          <cell r="C35" t="str">
            <v>3206812013080018</v>
          </cell>
          <cell r="D35" t="str">
            <v>320681A190439</v>
          </cell>
          <cell r="E35" t="str">
            <v>（苏启）船登（籍）（2023）HY-200019号</v>
          </cell>
          <cell r="F35" t="str">
            <v>2028.06.04</v>
          </cell>
          <cell r="G35" t="str">
            <v>（苏）船登（权）（2020）HY-200221号</v>
          </cell>
          <cell r="H35" t="str">
            <v>（苏通）船捕（2020）HY-200135号</v>
          </cell>
          <cell r="I35" t="str">
            <v>桩张</v>
          </cell>
          <cell r="J35" t="str">
            <v>昝新华</v>
          </cell>
          <cell r="K35" t="str">
            <v>320681197810286432</v>
          </cell>
          <cell r="L35" t="str">
            <v>塘芦港村1组30</v>
          </cell>
          <cell r="M35" t="str">
            <v>昝新华</v>
          </cell>
          <cell r="N35" t="str">
            <v>13773882258</v>
          </cell>
          <cell r="O35">
            <v>29.02</v>
          </cell>
          <cell r="P35">
            <v>5.8</v>
          </cell>
          <cell r="Q35">
            <v>2.3</v>
          </cell>
          <cell r="R35">
            <v>114</v>
          </cell>
          <cell r="S35" t="str">
            <v>钢质</v>
          </cell>
          <cell r="T35">
            <v>114</v>
          </cell>
        </row>
        <row r="36">
          <cell r="B36" t="str">
            <v>苏启渔04485</v>
          </cell>
          <cell r="C36" t="str">
            <v>3206812013080025</v>
          </cell>
          <cell r="D36" t="str">
            <v>320681A13068</v>
          </cell>
          <cell r="E36" t="str">
            <v>（苏启）船登（籍）（2023）HY-200022号</v>
          </cell>
          <cell r="F36" t="str">
            <v>2028.06.04</v>
          </cell>
          <cell r="G36" t="str">
            <v>（苏）船登（权）（2022）HY-200036号</v>
          </cell>
          <cell r="H36" t="str">
            <v>（苏通）船捕（2022）HY-200134号</v>
          </cell>
          <cell r="I36" t="str">
            <v>桩张</v>
          </cell>
          <cell r="J36" t="str">
            <v>朱友生</v>
          </cell>
          <cell r="K36" t="str">
            <v>320626196304116415</v>
          </cell>
          <cell r="L36" t="str">
            <v>塘芦港村1组29</v>
          </cell>
          <cell r="M36" t="str">
            <v>朱友生</v>
          </cell>
          <cell r="N36" t="str">
            <v>15862834816</v>
          </cell>
          <cell r="O36">
            <v>29.5</v>
          </cell>
          <cell r="P36">
            <v>5.8</v>
          </cell>
          <cell r="Q36">
            <v>2.3</v>
          </cell>
          <cell r="R36">
            <v>140</v>
          </cell>
          <cell r="S36" t="str">
            <v>钢质</v>
          </cell>
          <cell r="T36">
            <v>115</v>
          </cell>
        </row>
        <row r="37">
          <cell r="B37" t="str">
            <v>苏启渔04488</v>
          </cell>
          <cell r="C37" t="str">
            <v>3206812012030002</v>
          </cell>
          <cell r="D37" t="str">
            <v>320681A12005</v>
          </cell>
          <cell r="E37" t="str">
            <v>（苏）船登（籍）（2022）HY-100006号</v>
          </cell>
          <cell r="F37" t="str">
            <v>2027.06.12</v>
          </cell>
          <cell r="G37" t="str">
            <v>（苏）船登（权）（2020）HY-100002号</v>
          </cell>
          <cell r="H37" t="str">
            <v>（苏通）船捕（2020）HY-100017号</v>
          </cell>
          <cell r="I37" t="str">
            <v>桩张</v>
          </cell>
          <cell r="J37" t="str">
            <v>茅海荣</v>
          </cell>
          <cell r="K37" t="str">
            <v>320626196909106412</v>
          </cell>
          <cell r="L37" t="str">
            <v>合兴圩村7组82</v>
          </cell>
          <cell r="M37" t="str">
            <v>茅海荣</v>
          </cell>
          <cell r="N37" t="str">
            <v>13962819412</v>
          </cell>
          <cell r="O37">
            <v>23.68</v>
          </cell>
          <cell r="P37">
            <v>5.6</v>
          </cell>
          <cell r="Q37">
            <v>2.4</v>
          </cell>
          <cell r="R37">
            <v>92</v>
          </cell>
          <cell r="S37" t="str">
            <v>钢质</v>
          </cell>
          <cell r="T37">
            <v>84</v>
          </cell>
        </row>
        <row r="38">
          <cell r="B38" t="str">
            <v>苏启渔04491</v>
          </cell>
          <cell r="C38" t="str">
            <v>3206812014050006</v>
          </cell>
          <cell r="D38" t="str">
            <v>320681A190205</v>
          </cell>
          <cell r="E38" t="str">
            <v>（苏启）船登（籍）（2024）HY-100013号</v>
          </cell>
          <cell r="F38" t="str">
            <v>2029.02.27</v>
          </cell>
          <cell r="G38" t="str">
            <v>（苏启）船登（权）（2021）HY-100010号</v>
          </cell>
          <cell r="H38" t="str">
            <v>（苏通）船捕（2021）HY-100045号</v>
          </cell>
          <cell r="I38" t="str">
            <v>桩张</v>
          </cell>
          <cell r="J38" t="str">
            <v>张杰</v>
          </cell>
          <cell r="K38" t="str">
            <v>320626197710126234</v>
          </cell>
          <cell r="L38" t="str">
            <v>协兴港5组618</v>
          </cell>
          <cell r="M38" t="str">
            <v>张杰</v>
          </cell>
          <cell r="N38" t="str">
            <v>13073264326</v>
          </cell>
          <cell r="O38">
            <v>22.54</v>
          </cell>
          <cell r="P38">
            <v>5.4</v>
          </cell>
          <cell r="Q38">
            <v>2.2</v>
          </cell>
          <cell r="R38">
            <v>88</v>
          </cell>
          <cell r="S38" t="str">
            <v>钢质</v>
          </cell>
          <cell r="T38">
            <v>77</v>
          </cell>
        </row>
        <row r="39">
          <cell r="B39" t="str">
            <v>苏启渔04493</v>
          </cell>
          <cell r="C39" t="str">
            <v>3206812014070016</v>
          </cell>
          <cell r="D39" t="str">
            <v>320681A190441</v>
          </cell>
          <cell r="E39" t="str">
            <v>（苏）船登（籍）（2022）HY-200011号</v>
          </cell>
          <cell r="F39" t="str">
            <v>2027.06.15</v>
          </cell>
          <cell r="G39" t="str">
            <v>（苏）船登（权）（2022）HY-200010号</v>
          </cell>
          <cell r="H39" t="str">
            <v>（苏通）船捕（2022）HY-200061号</v>
          </cell>
          <cell r="I39" t="str">
            <v>桩张</v>
          </cell>
          <cell r="J39" t="str">
            <v>顾永新</v>
          </cell>
          <cell r="K39" t="str">
            <v>320626196402086416</v>
          </cell>
          <cell r="L39" t="str">
            <v>合兴圩村7组107</v>
          </cell>
          <cell r="M39" t="str">
            <v>彭海华</v>
          </cell>
          <cell r="N39">
            <v>18752805828</v>
          </cell>
          <cell r="O39">
            <v>25.7</v>
          </cell>
          <cell r="P39">
            <v>5.8</v>
          </cell>
          <cell r="Q39">
            <v>2.3</v>
          </cell>
          <cell r="R39">
            <v>116</v>
          </cell>
          <cell r="S39" t="str">
            <v>钢质</v>
          </cell>
          <cell r="T39">
            <v>100</v>
          </cell>
        </row>
        <row r="40">
          <cell r="B40" t="str">
            <v>苏启渔04495</v>
          </cell>
          <cell r="C40" t="str">
            <v>3206812014070017</v>
          </cell>
          <cell r="D40" t="str">
            <v>320900A140296</v>
          </cell>
          <cell r="E40" t="str">
            <v>（苏）船登（籍）（2024）HY-200013号</v>
          </cell>
          <cell r="F40" t="str">
            <v>2029.02.27</v>
          </cell>
          <cell r="G40" t="str">
            <v>（苏）船登（权）（2020）HY-200242号</v>
          </cell>
          <cell r="H40" t="str">
            <v>（苏通）船捕（2020）HY-200150号</v>
          </cell>
          <cell r="I40" t="str">
            <v>桩张</v>
          </cell>
          <cell r="J40" t="str">
            <v>陈建新</v>
          </cell>
          <cell r="K40" t="str">
            <v>32062619600219643X</v>
          </cell>
          <cell r="L40" t="str">
            <v>塘芦港村6组282</v>
          </cell>
          <cell r="M40" t="str">
            <v>陈建新</v>
          </cell>
          <cell r="N40" t="str">
            <v>18796100803</v>
          </cell>
          <cell r="O40">
            <v>25.7</v>
          </cell>
          <cell r="P40">
            <v>5.8</v>
          </cell>
          <cell r="Q40">
            <v>2.3</v>
          </cell>
          <cell r="R40">
            <v>107</v>
          </cell>
          <cell r="S40" t="str">
            <v>钢质</v>
          </cell>
          <cell r="T40">
            <v>100</v>
          </cell>
        </row>
        <row r="41">
          <cell r="B41" t="str">
            <v>苏启渔04496</v>
          </cell>
          <cell r="C41" t="str">
            <v>3206812013090024</v>
          </cell>
          <cell r="D41" t="str">
            <v>320681A190411</v>
          </cell>
          <cell r="E41" t="str">
            <v>（苏）船登（籍）（2023）HY-200025号</v>
          </cell>
          <cell r="F41" t="str">
            <v>2028.06.11</v>
          </cell>
          <cell r="G41" t="str">
            <v>（苏）船登（权）（2023）HY-200008号</v>
          </cell>
          <cell r="H41" t="str">
            <v>（苏通）船捕（2019）HY-200293号</v>
          </cell>
          <cell r="I41" t="str">
            <v>桩张</v>
          </cell>
          <cell r="J41" t="str">
            <v>朱友兵</v>
          </cell>
          <cell r="K41" t="str">
            <v>320626197103166410</v>
          </cell>
          <cell r="L41" t="str">
            <v>塘芦港村1组18</v>
          </cell>
          <cell r="M41" t="str">
            <v>张建兵</v>
          </cell>
          <cell r="N41" t="str">
            <v>15851246405</v>
          </cell>
          <cell r="O41">
            <v>25.7</v>
          </cell>
          <cell r="P41">
            <v>5.8</v>
          </cell>
          <cell r="Q41">
            <v>2.3</v>
          </cell>
          <cell r="R41">
            <v>216</v>
          </cell>
          <cell r="S41" t="str">
            <v>钢质</v>
          </cell>
          <cell r="T41">
            <v>102</v>
          </cell>
        </row>
        <row r="42">
          <cell r="B42" t="str">
            <v>苏启渔04498</v>
          </cell>
          <cell r="C42" t="str">
            <v>3206812019080002</v>
          </cell>
          <cell r="D42" t="str">
            <v>3200000190452</v>
          </cell>
          <cell r="E42" t="str">
            <v>（苏）船登（籍）（2022）HY-200206号</v>
          </cell>
          <cell r="F42" t="str">
            <v>2024.08.19</v>
          </cell>
          <cell r="G42" t="str">
            <v>（苏）船登（权）（2019）HY-200490号</v>
          </cell>
          <cell r="H42" t="str">
            <v>（苏通）船捕（2022）HY-200048号</v>
          </cell>
          <cell r="I42" t="str">
            <v>桩张</v>
          </cell>
          <cell r="J42" t="str">
            <v>茅海荣</v>
          </cell>
          <cell r="K42" t="str">
            <v>320626196909106412</v>
          </cell>
          <cell r="L42" t="str">
            <v>合兴圩村7组82</v>
          </cell>
          <cell r="M42" t="str">
            <v>茅海荣</v>
          </cell>
          <cell r="N42">
            <v>13962819412</v>
          </cell>
          <cell r="O42">
            <v>30.46</v>
          </cell>
          <cell r="P42">
            <v>6.2</v>
          </cell>
          <cell r="Q42">
            <v>2.5</v>
          </cell>
          <cell r="R42">
            <v>140</v>
          </cell>
          <cell r="S42" t="str">
            <v>钢质</v>
          </cell>
          <cell r="T42">
            <v>141</v>
          </cell>
        </row>
        <row r="43">
          <cell r="B43" t="str">
            <v>苏启渔04499</v>
          </cell>
          <cell r="C43" t="str">
            <v>3206812012090018</v>
          </cell>
          <cell r="D43" t="str">
            <v>3200000210181</v>
          </cell>
          <cell r="E43" t="str">
            <v>（苏启）船登（籍）（2023）HY-200008号</v>
          </cell>
          <cell r="F43" t="str">
            <v>2028.02.15</v>
          </cell>
          <cell r="G43" t="str">
            <v>（苏）船登（权）（2021）HY-200021号</v>
          </cell>
          <cell r="H43" t="str">
            <v>（苏通）船捕（2023）HY-200091号</v>
          </cell>
          <cell r="I43" t="str">
            <v>桩张</v>
          </cell>
          <cell r="J43" t="str">
            <v>朱劲帆</v>
          </cell>
          <cell r="K43" t="str">
            <v>32062619620327641X</v>
          </cell>
          <cell r="L43" t="str">
            <v>塘芦港村1组51</v>
          </cell>
          <cell r="M43" t="str">
            <v>朱建平</v>
          </cell>
          <cell r="N43">
            <v>15962823818</v>
          </cell>
          <cell r="O43">
            <v>29.5</v>
          </cell>
          <cell r="P43">
            <v>5.8</v>
          </cell>
          <cell r="Q43">
            <v>2.3</v>
          </cell>
          <cell r="R43">
            <v>154</v>
          </cell>
          <cell r="S43" t="str">
            <v>钢质</v>
          </cell>
          <cell r="T43">
            <v>115</v>
          </cell>
        </row>
        <row r="44">
          <cell r="B44" t="str">
            <v>苏启渔12208</v>
          </cell>
          <cell r="C44" t="str">
            <v>3206812009120601</v>
          </cell>
          <cell r="D44" t="str">
            <v>3206810220225</v>
          </cell>
          <cell r="E44" t="str">
            <v>（苏启）船登（籍）（2020）HY-100045号</v>
          </cell>
          <cell r="F44" t="str">
            <v>2025.11.11</v>
          </cell>
          <cell r="G44" t="str">
            <v>（苏启）船登（权）（2015）HY-100010号</v>
          </cell>
          <cell r="H44" t="str">
            <v>（苏通）船捕（2019）HY-100231号</v>
          </cell>
          <cell r="I44" t="str">
            <v>桩张</v>
          </cell>
          <cell r="J44" t="str">
            <v>朱洪新</v>
          </cell>
          <cell r="K44" t="str">
            <v>320626195803156230</v>
          </cell>
          <cell r="L44" t="str">
            <v>协兴港6组711</v>
          </cell>
          <cell r="M44" t="str">
            <v>朱洪新</v>
          </cell>
          <cell r="N44" t="str">
            <v>15365542383</v>
          </cell>
          <cell r="O44">
            <v>14.9</v>
          </cell>
          <cell r="P44">
            <v>4</v>
          </cell>
          <cell r="Q44">
            <v>1.4</v>
          </cell>
          <cell r="R44">
            <v>51.74</v>
          </cell>
          <cell r="S44" t="str">
            <v>木质</v>
          </cell>
          <cell r="T44">
            <v>21</v>
          </cell>
        </row>
        <row r="45">
          <cell r="B45" t="str">
            <v>苏启渔15008</v>
          </cell>
          <cell r="C45" t="str">
            <v>3206812015100014</v>
          </cell>
          <cell r="D45" t="str">
            <v>3206810190170</v>
          </cell>
          <cell r="E45" t="str">
            <v>（苏启）船登（籍）（2020）HY-100026号</v>
          </cell>
          <cell r="F45" t="str">
            <v>2025.08.26</v>
          </cell>
          <cell r="G45" t="str">
            <v>（苏启）船登（权）（2015）HY-100046号</v>
          </cell>
          <cell r="H45" t="str">
            <v>（苏通）船捕（2019）HY-100248号</v>
          </cell>
          <cell r="I45" t="str">
            <v>拖网</v>
          </cell>
          <cell r="J45" t="str">
            <v>张卫健</v>
          </cell>
          <cell r="K45" t="str">
            <v>320626197204066451</v>
          </cell>
          <cell r="L45" t="str">
            <v>塘芦港村4组186</v>
          </cell>
          <cell r="M45" t="str">
            <v>张卫健</v>
          </cell>
          <cell r="N45" t="str">
            <v>18752806202</v>
          </cell>
          <cell r="O45">
            <v>18.5</v>
          </cell>
          <cell r="P45">
            <v>4.6</v>
          </cell>
          <cell r="Q45">
            <v>1.65</v>
          </cell>
          <cell r="R45">
            <v>36.7</v>
          </cell>
          <cell r="S45" t="str">
            <v>钢质</v>
          </cell>
          <cell r="T45">
            <v>35</v>
          </cell>
        </row>
        <row r="46">
          <cell r="B46" t="str">
            <v>苏启渔16008</v>
          </cell>
          <cell r="C46" t="str">
            <v>3206812015100018</v>
          </cell>
          <cell r="D46" t="str">
            <v>3206810190126</v>
          </cell>
          <cell r="E46" t="str">
            <v>（苏启）船登（籍）（2021）HY-100007号</v>
          </cell>
          <cell r="F46" t="str">
            <v>2026.04.05</v>
          </cell>
          <cell r="G46" t="str">
            <v>（苏启）船登（权）（2016）HY-100004号</v>
          </cell>
          <cell r="H46" t="str">
            <v>（苏通）船捕（2019）HY-100242号</v>
          </cell>
          <cell r="I46" t="str">
            <v>桩张</v>
          </cell>
          <cell r="J46" t="str">
            <v>包忠</v>
          </cell>
          <cell r="K46" t="str">
            <v>320626197212146216</v>
          </cell>
          <cell r="L46" t="str">
            <v>海界村2组18</v>
          </cell>
          <cell r="M46" t="str">
            <v>包忠</v>
          </cell>
          <cell r="N46" t="str">
            <v>13813702458</v>
          </cell>
          <cell r="O46">
            <v>17.5</v>
          </cell>
          <cell r="P46">
            <v>4.2</v>
          </cell>
          <cell r="Q46">
            <v>1.65</v>
          </cell>
          <cell r="R46">
            <v>35</v>
          </cell>
          <cell r="S46" t="str">
            <v>钢质</v>
          </cell>
          <cell r="T46">
            <v>33</v>
          </cell>
        </row>
        <row r="47">
          <cell r="B47" t="str">
            <v>苏启渔16028</v>
          </cell>
          <cell r="C47" t="str">
            <v>3206812015060021</v>
          </cell>
          <cell r="D47" t="str">
            <v>3206810190128</v>
          </cell>
          <cell r="E47" t="str">
            <v>（苏启）船登（籍）（2020）HY-100037号</v>
          </cell>
          <cell r="F47" t="str">
            <v>2025.10.25</v>
          </cell>
          <cell r="G47" t="str">
            <v>（苏启）船登（权）（2015）HY-100017号</v>
          </cell>
          <cell r="H47" t="str">
            <v>（苏通）船捕（2019）HY-100178号</v>
          </cell>
          <cell r="I47" t="str">
            <v>桩张</v>
          </cell>
          <cell r="J47" t="str">
            <v>刘卫冲</v>
          </cell>
          <cell r="K47" t="str">
            <v>320626196703296214</v>
          </cell>
          <cell r="L47" t="str">
            <v>协兴港2组207</v>
          </cell>
          <cell r="M47" t="str">
            <v>刘卫冲</v>
          </cell>
          <cell r="N47" t="str">
            <v>13914382241</v>
          </cell>
          <cell r="O47">
            <v>16</v>
          </cell>
          <cell r="P47">
            <v>4.12</v>
          </cell>
          <cell r="Q47">
            <v>1.4</v>
          </cell>
          <cell r="R47">
            <v>29.4</v>
          </cell>
          <cell r="S47" t="str">
            <v>木质</v>
          </cell>
          <cell r="T47">
            <v>28</v>
          </cell>
        </row>
        <row r="48">
          <cell r="B48" t="str">
            <v>苏启渔16088</v>
          </cell>
          <cell r="C48" t="str">
            <v>3206812015070014</v>
          </cell>
          <cell r="D48" t="str">
            <v>3206810190127</v>
          </cell>
          <cell r="E48" t="str">
            <v>（苏启）船登（籍）（2021）HY-100004号</v>
          </cell>
          <cell r="F48" t="str">
            <v>2025.07.26</v>
          </cell>
          <cell r="G48" t="str">
            <v>（苏）船登（权）（2015）HY-100019号</v>
          </cell>
          <cell r="H48" t="str">
            <v>（苏通）船捕（2019）HY-100182号</v>
          </cell>
          <cell r="I48" t="str">
            <v>桩张</v>
          </cell>
          <cell r="J48" t="str">
            <v>刘卫东</v>
          </cell>
          <cell r="K48" t="str">
            <v>320626196110306210</v>
          </cell>
          <cell r="L48" t="str">
            <v>协兴港2组197</v>
          </cell>
          <cell r="M48" t="str">
            <v>刘卫东</v>
          </cell>
          <cell r="N48" t="str">
            <v>13606284480</v>
          </cell>
          <cell r="O48">
            <v>15.36</v>
          </cell>
          <cell r="P48">
            <v>3.8</v>
          </cell>
          <cell r="Q48">
            <v>1.2</v>
          </cell>
          <cell r="R48">
            <v>29.4</v>
          </cell>
          <cell r="S48" t="str">
            <v>木质</v>
          </cell>
          <cell r="T48">
            <v>22</v>
          </cell>
        </row>
        <row r="49">
          <cell r="B49" t="str">
            <v>苏启渔16800</v>
          </cell>
          <cell r="C49" t="str">
            <v>3206812022080001</v>
          </cell>
          <cell r="D49" t="str">
            <v>3206810240001</v>
          </cell>
          <cell r="E49" t="str">
            <v>（苏启）船登（籍）（2022）HY-100024号</v>
          </cell>
          <cell r="F49" t="str">
            <v>2027.11.17</v>
          </cell>
          <cell r="G49" t="str">
            <v>（苏启）船登（权）（2022）HY-100019号</v>
          </cell>
          <cell r="H49" t="str">
            <v>（苏通）船捕（2024）HY-100002号</v>
          </cell>
          <cell r="I49" t="str">
            <v>刺网</v>
          </cell>
          <cell r="J49" t="str">
            <v>王松卫</v>
          </cell>
          <cell r="K49" t="str">
            <v>320681198806156410</v>
          </cell>
          <cell r="L49" t="str">
            <v>启东近海镇公益村140</v>
          </cell>
          <cell r="M49" t="str">
            <v>顾飞</v>
          </cell>
          <cell r="N49">
            <v>13773872689</v>
          </cell>
          <cell r="O49">
            <v>23</v>
          </cell>
          <cell r="P49">
            <v>5.6</v>
          </cell>
          <cell r="Q49">
            <v>2.13</v>
          </cell>
          <cell r="R49">
            <v>73</v>
          </cell>
          <cell r="S49" t="str">
            <v>钢质</v>
          </cell>
          <cell r="T49">
            <v>80</v>
          </cell>
        </row>
        <row r="50">
          <cell r="B50" t="str">
            <v>苏启渔18200</v>
          </cell>
          <cell r="C50" t="str">
            <v>3206232016030003</v>
          </cell>
          <cell r="D50" t="str">
            <v>3206810210344</v>
          </cell>
          <cell r="E50" t="str">
            <v>（苏启）船登（籍）（2021）HY-100039号</v>
          </cell>
          <cell r="F50" t="str">
            <v>2026.12.05</v>
          </cell>
          <cell r="G50" t="str">
            <v>（苏启）船登（权）（2021）HY-100021号</v>
          </cell>
          <cell r="H50" t="str">
            <v>（苏通）船捕（2022）HY-100002号</v>
          </cell>
          <cell r="I50" t="str">
            <v>桩张</v>
          </cell>
          <cell r="J50" t="str">
            <v>侯熊</v>
          </cell>
          <cell r="K50" t="str">
            <v>320681198402086217</v>
          </cell>
          <cell r="L50" t="str">
            <v>近海镇协兴港村3组</v>
          </cell>
          <cell r="M50" t="str">
            <v>侯熊</v>
          </cell>
          <cell r="N50">
            <v>15050617157</v>
          </cell>
          <cell r="O50">
            <v>17.9</v>
          </cell>
          <cell r="P50">
            <v>4.8</v>
          </cell>
          <cell r="Q50">
            <v>1.68</v>
          </cell>
          <cell r="R50">
            <v>46</v>
          </cell>
          <cell r="S50" t="str">
            <v>钢质</v>
          </cell>
          <cell r="T50">
            <v>42</v>
          </cell>
        </row>
        <row r="51">
          <cell r="B51" t="str">
            <v>苏启渔18201</v>
          </cell>
          <cell r="C51" t="str">
            <v>3206262013030012</v>
          </cell>
          <cell r="D51" t="str">
            <v>3206810210224</v>
          </cell>
          <cell r="E51" t="str">
            <v>（苏启）船登（籍）（2021）HY-100025号</v>
          </cell>
          <cell r="F51" t="str">
            <v>2026.08.23</v>
          </cell>
          <cell r="G51" t="str">
            <v>（苏启）船登（权）（2021）HY-100011号</v>
          </cell>
          <cell r="H51" t="str">
            <v>（苏通）船捕（2021）HY-100046号</v>
          </cell>
          <cell r="I51" t="str">
            <v>桩张</v>
          </cell>
          <cell r="J51" t="str">
            <v>倪向东</v>
          </cell>
          <cell r="K51" t="str">
            <v>320626197601026453</v>
          </cell>
          <cell r="L51" t="str">
            <v>合兴圩村2组218</v>
          </cell>
          <cell r="M51" t="str">
            <v>倪向东</v>
          </cell>
          <cell r="N51" t="str">
            <v>13801465058</v>
          </cell>
          <cell r="O51">
            <v>23.62</v>
          </cell>
          <cell r="P51">
            <v>5.3</v>
          </cell>
          <cell r="Q51">
            <v>1.8</v>
          </cell>
          <cell r="R51">
            <v>77</v>
          </cell>
          <cell r="S51" t="str">
            <v>钢质</v>
          </cell>
          <cell r="T51">
            <v>59</v>
          </cell>
        </row>
        <row r="52">
          <cell r="B52" t="str">
            <v>苏启渔18202</v>
          </cell>
          <cell r="C52" t="str">
            <v>3206842014050004</v>
          </cell>
          <cell r="D52" t="str">
            <v>3206810230100</v>
          </cell>
          <cell r="E52" t="str">
            <v>（苏启）船登（籍）（2021）HY-100036号</v>
          </cell>
          <cell r="F52" t="str">
            <v>2026.11.21</v>
          </cell>
          <cell r="G52" t="str">
            <v>（苏启）船登（权）（2021）HY-100018号</v>
          </cell>
          <cell r="H52" t="str">
            <v>（苏通）船捕（2021）HY-100081号</v>
          </cell>
          <cell r="I52" t="str">
            <v>刺网</v>
          </cell>
          <cell r="J52" t="str">
            <v>肖永康</v>
          </cell>
          <cell r="K52" t="str">
            <v>320626197003156418</v>
          </cell>
          <cell r="L52" t="str">
            <v>海丰村3组</v>
          </cell>
          <cell r="M52" t="str">
            <v>肖永康</v>
          </cell>
          <cell r="N52">
            <v>13914386655</v>
          </cell>
          <cell r="O52">
            <v>16.5</v>
          </cell>
          <cell r="P52">
            <v>1.35</v>
          </cell>
          <cell r="Q52">
            <v>4</v>
          </cell>
          <cell r="R52">
            <v>29.4</v>
          </cell>
          <cell r="S52" t="str">
            <v>钢质</v>
          </cell>
          <cell r="T52">
            <v>26</v>
          </cell>
        </row>
        <row r="53">
          <cell r="B53" t="str">
            <v>苏启渔18203</v>
          </cell>
          <cell r="C53" t="str">
            <v>3206232013110014</v>
          </cell>
          <cell r="D53" t="str">
            <v>3206810220395</v>
          </cell>
          <cell r="E53" t="str">
            <v>（苏启）船登（籍）（2021）HY-100041号</v>
          </cell>
          <cell r="F53" t="str">
            <v>2026.12.05</v>
          </cell>
          <cell r="G53" t="str">
            <v>（苏启）船登（权）（2021）HY-100023号</v>
          </cell>
          <cell r="H53" t="str">
            <v>（苏通）船捕（2022）HY-100008号</v>
          </cell>
          <cell r="I53" t="str">
            <v>桩张</v>
          </cell>
          <cell r="J53" t="str">
            <v>顾建冲</v>
          </cell>
          <cell r="K53" t="str">
            <v>320626196905136219</v>
          </cell>
          <cell r="L53" t="str">
            <v>向阳镇协兴港村四组28号</v>
          </cell>
          <cell r="M53" t="str">
            <v>顾建冲</v>
          </cell>
          <cell r="N53">
            <v>13862985576</v>
          </cell>
          <cell r="O53">
            <v>21.92</v>
          </cell>
          <cell r="P53">
            <v>5.3</v>
          </cell>
          <cell r="Q53">
            <v>1.8</v>
          </cell>
          <cell r="R53">
            <v>88</v>
          </cell>
          <cell r="S53" t="str">
            <v>钢质</v>
          </cell>
          <cell r="T53">
            <v>57</v>
          </cell>
        </row>
        <row r="54">
          <cell r="B54" t="str">
            <v>苏启渔18205</v>
          </cell>
          <cell r="C54" t="str">
            <v>3206232014030017</v>
          </cell>
          <cell r="D54" t="str">
            <v>3206810220011</v>
          </cell>
          <cell r="E54" t="str">
            <v>（苏启）船登（籍）（2021）HY-100038号</v>
          </cell>
          <cell r="F54" t="str">
            <v>2026.12.05</v>
          </cell>
          <cell r="G54" t="str">
            <v>（苏启）船登（权）（2021）HY-100020号</v>
          </cell>
          <cell r="H54" t="str">
            <v>（苏通）船捕（2022）HY-100009号</v>
          </cell>
          <cell r="I54" t="str">
            <v>桩张</v>
          </cell>
          <cell r="J54" t="str">
            <v>肖海兵</v>
          </cell>
          <cell r="K54" t="str">
            <v>320626197310096232</v>
          </cell>
          <cell r="L54" t="str">
            <v>协兴港村四组96号</v>
          </cell>
          <cell r="M54" t="str">
            <v>肖海兵</v>
          </cell>
          <cell r="N54">
            <v>18962812825</v>
          </cell>
          <cell r="O54">
            <v>23.9</v>
          </cell>
          <cell r="P54">
            <v>5.48</v>
          </cell>
          <cell r="Q54">
            <v>2</v>
          </cell>
          <cell r="R54">
            <v>79</v>
          </cell>
          <cell r="S54" t="str">
            <v>钢质</v>
          </cell>
          <cell r="T54">
            <v>69</v>
          </cell>
        </row>
        <row r="55">
          <cell r="B55" t="str">
            <v>苏启渔18206</v>
          </cell>
          <cell r="C55" t="str">
            <v>3206232014010003</v>
          </cell>
          <cell r="D55" t="str">
            <v>3206810210340</v>
          </cell>
          <cell r="E55" t="str">
            <v>（苏启）船登（籍）（2021）HY-200027号</v>
          </cell>
          <cell r="F55" t="str">
            <v>2026.12.05</v>
          </cell>
          <cell r="G55" t="str">
            <v>（苏启）船登（权）（2021）HY-200024号</v>
          </cell>
          <cell r="H55" t="str">
            <v>（苏通）船捕（2022）HY-200003号</v>
          </cell>
          <cell r="I55" t="str">
            <v>桩张</v>
          </cell>
          <cell r="J55" t="str">
            <v>陶凯华</v>
          </cell>
          <cell r="K55" t="str">
            <v>320626196304049216</v>
          </cell>
          <cell r="L55" t="str">
            <v>塘芦港村一组98号</v>
          </cell>
          <cell r="M55" t="str">
            <v>陶凯华</v>
          </cell>
          <cell r="N55">
            <v>13816548889</v>
          </cell>
          <cell r="O55">
            <v>25.7</v>
          </cell>
          <cell r="P55">
            <v>5.8</v>
          </cell>
          <cell r="Q55">
            <v>2.3</v>
          </cell>
          <cell r="R55">
            <v>110</v>
          </cell>
          <cell r="S55" t="str">
            <v>钢质</v>
          </cell>
          <cell r="T55">
            <v>99</v>
          </cell>
        </row>
        <row r="56">
          <cell r="B56" t="str">
            <v>苏启渔18208</v>
          </cell>
          <cell r="C56" t="str">
            <v>3206232013120018</v>
          </cell>
          <cell r="D56" t="str">
            <v>3206810220300</v>
          </cell>
          <cell r="E56" t="str">
            <v>（苏启）船登（籍）（2022）HY-200035号</v>
          </cell>
          <cell r="F56" t="str">
            <v>2026.12.05</v>
          </cell>
          <cell r="G56" t="str">
            <v>（苏启）船登（权）（2022）HY-200030号</v>
          </cell>
          <cell r="H56" t="str">
            <v>（苏通）船捕（2022）HY-200131号</v>
          </cell>
          <cell r="I56" t="str">
            <v>桩张</v>
          </cell>
          <cell r="J56" t="str">
            <v>顾陆忠</v>
          </cell>
          <cell r="K56" t="str">
            <v>320626197310146439</v>
          </cell>
          <cell r="L56" t="str">
            <v>黄海村六组46号</v>
          </cell>
          <cell r="M56" t="str">
            <v>顾陆忠</v>
          </cell>
          <cell r="N56">
            <v>13912885380</v>
          </cell>
          <cell r="O56">
            <v>25.7</v>
          </cell>
          <cell r="P56">
            <v>5.8</v>
          </cell>
          <cell r="Q56">
            <v>2.3</v>
          </cell>
          <cell r="R56">
            <v>110</v>
          </cell>
          <cell r="S56" t="str">
            <v>钢质</v>
          </cell>
          <cell r="T56">
            <v>102</v>
          </cell>
        </row>
        <row r="57">
          <cell r="B57" t="str">
            <v>苏启渔18209</v>
          </cell>
          <cell r="C57" t="str">
            <v>3206232012060001</v>
          </cell>
          <cell r="D57" t="str">
            <v>3206810220299</v>
          </cell>
          <cell r="E57" t="str">
            <v>（苏启）船登（籍）（2022）HY-200036号</v>
          </cell>
          <cell r="F57" t="str">
            <v>2026.12.05</v>
          </cell>
          <cell r="G57" t="str">
            <v>（苏启）船登（权）（2022）HY-200031号</v>
          </cell>
          <cell r="H57" t="str">
            <v>（苏通）船捕（2022）HY-200129号</v>
          </cell>
          <cell r="I57" t="str">
            <v>桩张</v>
          </cell>
          <cell r="J57" t="str">
            <v>张建平</v>
          </cell>
          <cell r="K57" t="str">
            <v>320626196609016415</v>
          </cell>
          <cell r="L57" t="str">
            <v>塘芦港村一组63号</v>
          </cell>
          <cell r="M57" t="str">
            <v>张建平</v>
          </cell>
          <cell r="N57">
            <v>13813619780</v>
          </cell>
          <cell r="O57">
            <v>29.2</v>
          </cell>
          <cell r="P57">
            <v>6</v>
          </cell>
          <cell r="Q57">
            <v>2.8</v>
          </cell>
          <cell r="R57">
            <v>140</v>
          </cell>
          <cell r="S57" t="str">
            <v>钢质</v>
          </cell>
          <cell r="T57">
            <v>139</v>
          </cell>
        </row>
        <row r="58">
          <cell r="B58" t="str">
            <v>苏启渔18210</v>
          </cell>
          <cell r="C58" t="str">
            <v>3206002014070001</v>
          </cell>
          <cell r="D58" t="str">
            <v>3206810220303</v>
          </cell>
          <cell r="E58" t="str">
            <v>（苏启）船登（籍）（2022）HY-200039号</v>
          </cell>
          <cell r="F58" t="str">
            <v>2026.12.05</v>
          </cell>
          <cell r="G58" t="str">
            <v>（苏启）船登（权）（2022）HY-200034号</v>
          </cell>
          <cell r="H58" t="str">
            <v>（苏通）船捕（2022）HY-200127号</v>
          </cell>
          <cell r="I58" t="str">
            <v>桩张</v>
          </cell>
          <cell r="J58" t="str">
            <v>陈学帅</v>
          </cell>
          <cell r="K58" t="str">
            <v>320626197009226413</v>
          </cell>
          <cell r="L58" t="str">
            <v>临海村八组41号</v>
          </cell>
          <cell r="M58" t="str">
            <v>陈学帅</v>
          </cell>
          <cell r="N58">
            <v>18851300925</v>
          </cell>
          <cell r="O58">
            <v>25.7</v>
          </cell>
          <cell r="P58">
            <v>5.8</v>
          </cell>
          <cell r="Q58">
            <v>2.3</v>
          </cell>
          <cell r="R58">
            <v>135</v>
          </cell>
          <cell r="S58" t="str">
            <v>钢质</v>
          </cell>
          <cell r="T58">
            <v>100</v>
          </cell>
        </row>
        <row r="59">
          <cell r="B59" t="str">
            <v>苏启渔18211</v>
          </cell>
          <cell r="C59" t="str">
            <v>3209812015010038</v>
          </cell>
          <cell r="D59" t="str">
            <v>3206810220318</v>
          </cell>
          <cell r="E59" t="str">
            <v>（苏启）船登（籍）（2022）HY-200046号</v>
          </cell>
          <cell r="F59" t="str">
            <v>2027.09.07</v>
          </cell>
          <cell r="G59" t="str">
            <v>（苏启）船登（权）（2022）HY-200041号</v>
          </cell>
          <cell r="H59" t="str">
            <v>（苏通）船捕（2022）HY-200139号</v>
          </cell>
          <cell r="I59" t="str">
            <v>桩张</v>
          </cell>
          <cell r="J59" t="str">
            <v>徐忠</v>
          </cell>
          <cell r="K59" t="str">
            <v>320626197601106410</v>
          </cell>
          <cell r="L59" t="str">
            <v>江苏启东公益村四组</v>
          </cell>
          <cell r="M59" t="str">
            <v>杨春辉</v>
          </cell>
          <cell r="N59">
            <v>13606286523</v>
          </cell>
          <cell r="O59">
            <v>25.02</v>
          </cell>
          <cell r="P59">
            <v>5.6</v>
          </cell>
          <cell r="Q59">
            <v>2.2</v>
          </cell>
          <cell r="R59">
            <v>110</v>
          </cell>
          <cell r="S59" t="str">
            <v>钢质</v>
          </cell>
          <cell r="T59">
            <v>97</v>
          </cell>
        </row>
        <row r="60">
          <cell r="B60" t="str">
            <v>苏启渔18212</v>
          </cell>
          <cell r="C60" t="str">
            <v>3209212017020001</v>
          </cell>
          <cell r="D60" t="str">
            <v>3206810230002</v>
          </cell>
          <cell r="E60" t="str">
            <v>（苏启）船登（籍）（2023）HY-100011号</v>
          </cell>
          <cell r="F60" t="str">
            <v>2028.01.17</v>
          </cell>
          <cell r="G60" t="str">
            <v>（苏启）船登（权）（2023）HY-100011号</v>
          </cell>
          <cell r="H60" t="str">
            <v>（苏通）船捕（2023）HY-100004号</v>
          </cell>
          <cell r="I60" t="str">
            <v>桩张</v>
          </cell>
          <cell r="J60" t="str">
            <v>黄建新</v>
          </cell>
          <cell r="K60" t="str">
            <v>32062619630213621X</v>
          </cell>
          <cell r="L60" t="str">
            <v>启东协兴港村二组</v>
          </cell>
          <cell r="M60" t="str">
            <v>黄建新</v>
          </cell>
          <cell r="N60">
            <v>13962815239</v>
          </cell>
          <cell r="O60" t="str">
            <v>20.89</v>
          </cell>
          <cell r="P60" t="str">
            <v>5.2</v>
          </cell>
          <cell r="Q60" t="str">
            <v>2</v>
          </cell>
          <cell r="R60">
            <v>55</v>
          </cell>
          <cell r="S60" t="str">
            <v>钢质</v>
          </cell>
          <cell r="T60" t="str">
            <v>55</v>
          </cell>
        </row>
        <row r="61">
          <cell r="B61" t="str">
            <v>苏启渔18216</v>
          </cell>
          <cell r="C61" t="str">
            <v>3207212021010001</v>
          </cell>
          <cell r="D61" t="str">
            <v>3206810220366</v>
          </cell>
          <cell r="E61" t="str">
            <v>（苏启）船登（籍）（2022）HY-100018号</v>
          </cell>
          <cell r="F61" t="str">
            <v>2027.08.28</v>
          </cell>
          <cell r="G61" t="str">
            <v>苏启）船登（权）（2022）HY-100014号</v>
          </cell>
          <cell r="H61" t="str">
            <v>（苏通）船捕（2022）HY-100073号</v>
          </cell>
          <cell r="I61" t="str">
            <v>桩张</v>
          </cell>
          <cell r="J61" t="str">
            <v>吴绵芬</v>
          </cell>
          <cell r="K61" t="str">
            <v>320822197610103663</v>
          </cell>
          <cell r="L61" t="str">
            <v>启东市近海镇福海新城7栋503</v>
          </cell>
          <cell r="M61" t="str">
            <v>吴小宝</v>
          </cell>
          <cell r="N61">
            <v>15370624485</v>
          </cell>
          <cell r="O61">
            <v>23.93</v>
          </cell>
          <cell r="P61">
            <v>5.8</v>
          </cell>
          <cell r="Q61">
            <v>2.15</v>
          </cell>
          <cell r="R61">
            <v>88</v>
          </cell>
          <cell r="S61" t="str">
            <v>钢质</v>
          </cell>
          <cell r="T61">
            <v>84</v>
          </cell>
        </row>
        <row r="62">
          <cell r="B62" t="str">
            <v>苏启渔18217</v>
          </cell>
          <cell r="C62" t="str">
            <v>3206812014010004</v>
          </cell>
          <cell r="D62" t="str">
            <v>320681A140029</v>
          </cell>
          <cell r="E62" t="str">
            <v>（苏启）船登（籍）（2023）HY-200046号</v>
          </cell>
          <cell r="F62" t="str">
            <v>2028.08.08</v>
          </cell>
          <cell r="G62" t="str">
            <v>（苏启）船登（权）（2023）HY-200020号</v>
          </cell>
          <cell r="H62" t="str">
            <v>（苏通）船捕（2023）HY-200079号</v>
          </cell>
          <cell r="I62" t="str">
            <v>桩张</v>
          </cell>
          <cell r="J62" t="str">
            <v>施卫明</v>
          </cell>
          <cell r="K62" t="str">
            <v>320626197205236414</v>
          </cell>
          <cell r="L62" t="str">
            <v>启东市汇龙镇和平新村74号楼302室</v>
          </cell>
          <cell r="M62" t="str">
            <v>张水娣 </v>
          </cell>
          <cell r="N62">
            <v>13862897755</v>
          </cell>
          <cell r="O62">
            <v>25.7</v>
          </cell>
          <cell r="P62">
            <v>5.8</v>
          </cell>
          <cell r="Q62">
            <v>2.3</v>
          </cell>
          <cell r="R62">
            <v>140</v>
          </cell>
          <cell r="S62" t="str">
            <v>钢质</v>
          </cell>
          <cell r="T62">
            <v>104</v>
          </cell>
        </row>
        <row r="63">
          <cell r="B63" t="str">
            <v>苏启渔18218</v>
          </cell>
          <cell r="C63" t="str">
            <v>3209812015060002</v>
          </cell>
          <cell r="D63" t="str">
            <v>3206810220262</v>
          </cell>
          <cell r="E63" t="str">
            <v>（苏启）船登（籍）（2022）HY-200022号</v>
          </cell>
          <cell r="F63" t="str">
            <v>2027.08.11</v>
          </cell>
          <cell r="G63" t="str">
            <v>苏启）船登（权）（2022）HY-200017号</v>
          </cell>
          <cell r="H63" t="str">
            <v>（苏通）船捕（2022）HY-200109号</v>
          </cell>
          <cell r="I63" t="str">
            <v>桩张</v>
          </cell>
          <cell r="J63" t="str">
            <v>杨召新</v>
          </cell>
          <cell r="K63" t="str">
            <v>32062619700407641X</v>
          </cell>
          <cell r="L63" t="str">
            <v>启东黄海村五组213号</v>
          </cell>
          <cell r="M63" t="str">
            <v>杨召新</v>
          </cell>
          <cell r="N63">
            <v>13813619776</v>
          </cell>
          <cell r="O63">
            <v>25.18</v>
          </cell>
          <cell r="P63">
            <v>5.8</v>
          </cell>
          <cell r="Q63">
            <v>2.28</v>
          </cell>
          <cell r="R63">
            <v>131</v>
          </cell>
          <cell r="S63" t="str">
            <v>钢质</v>
          </cell>
          <cell r="T63">
            <v>90</v>
          </cell>
        </row>
        <row r="64">
          <cell r="B64" t="str">
            <v>苏启渔18219</v>
          </cell>
          <cell r="C64" t="str">
            <v>3209812015120003</v>
          </cell>
          <cell r="D64" t="str">
            <v>3206810230011</v>
          </cell>
          <cell r="E64" t="str">
            <v>（苏启）船登（籍）（2023）HY-100006号</v>
          </cell>
          <cell r="F64" t="str">
            <v>2028.01.16</v>
          </cell>
          <cell r="G64" t="str">
            <v>苏启）船登（权）（2023）HY-100006号</v>
          </cell>
          <cell r="H64" t="str">
            <v>（苏通）船捕（2023）HY-100005</v>
          </cell>
          <cell r="I64" t="str">
            <v>桩张</v>
          </cell>
          <cell r="J64" t="str">
            <v>黄海珽</v>
          </cell>
          <cell r="K64" t="str">
            <v>320681197805106230</v>
          </cell>
          <cell r="L64" t="str">
            <v>启东协兴港村5组</v>
          </cell>
          <cell r="M64" t="str">
            <v>黄海珽</v>
          </cell>
          <cell r="N64">
            <v>18921493178</v>
          </cell>
          <cell r="O64" t="str">
            <v>21.92</v>
          </cell>
          <cell r="P64" t="str">
            <v>5.18</v>
          </cell>
          <cell r="Q64" t="str">
            <v>1.88</v>
          </cell>
          <cell r="R64">
            <v>58</v>
          </cell>
          <cell r="S64" t="str">
            <v>钢质</v>
          </cell>
          <cell r="T64" t="str">
            <v>64</v>
          </cell>
        </row>
        <row r="65">
          <cell r="B65" t="str">
            <v>苏启渔18221</v>
          </cell>
          <cell r="C65" t="str">
            <v>3209812021080002</v>
          </cell>
          <cell r="D65" t="str">
            <v>3206810230013</v>
          </cell>
          <cell r="E65" t="str">
            <v>（苏启）船登（籍）（2023）HY-100008号</v>
          </cell>
          <cell r="F65" t="str">
            <v>2028.01.16</v>
          </cell>
          <cell r="G65" t="str">
            <v>苏启）船登（权）（2023）HY-100008号</v>
          </cell>
          <cell r="H65" t="str">
            <v>(苏通）船捕（2023）HY-100006</v>
          </cell>
          <cell r="I65" t="str">
            <v>桩张</v>
          </cell>
          <cell r="J65" t="str">
            <v>王兵</v>
          </cell>
          <cell r="K65" t="str">
            <v>320626197301026259</v>
          </cell>
          <cell r="L65" t="str">
            <v>江苏省启东市向阳镇向北村六组173号</v>
          </cell>
          <cell r="M65" t="str">
            <v>王兵</v>
          </cell>
          <cell r="N65">
            <v>18962817381</v>
          </cell>
          <cell r="O65" t="str">
            <v>18.86</v>
          </cell>
          <cell r="P65" t="str">
            <v>4.8</v>
          </cell>
          <cell r="Q65" t="str">
            <v>1.55</v>
          </cell>
          <cell r="R65">
            <v>45</v>
          </cell>
          <cell r="S65" t="str">
            <v>钢质</v>
          </cell>
          <cell r="T65" t="str">
            <v>43</v>
          </cell>
        </row>
        <row r="66">
          <cell r="B66" t="str">
            <v>苏启渔18223</v>
          </cell>
          <cell r="C66" t="str">
            <v>3206812015070024</v>
          </cell>
          <cell r="D66" t="str">
            <v>3206810230194</v>
          </cell>
          <cell r="E66" t="str">
            <v>（苏启）船登（籍）（2023）HY-200045号（补）</v>
          </cell>
          <cell r="F66" t="str">
            <v>2028.08.08</v>
          </cell>
          <cell r="G66" t="str">
            <v>（苏启）船登（权）（2023）HY-200019号（补）</v>
          </cell>
          <cell r="H66" t="str">
            <v>（苏通）船捕（2023）HY-200074号（B1)</v>
          </cell>
          <cell r="I66" t="str">
            <v>桩张</v>
          </cell>
          <cell r="J66" t="str">
            <v>宋春梅</v>
          </cell>
          <cell r="K66" t="str">
            <v>510311198205131023</v>
          </cell>
          <cell r="L66" t="str">
            <v>启东市近海镇南海路580号福海新村35幢203室</v>
          </cell>
          <cell r="M66" t="str">
            <v>陆卫彬</v>
          </cell>
          <cell r="N66">
            <v>18362123999</v>
          </cell>
          <cell r="O66">
            <v>26.05</v>
          </cell>
          <cell r="P66">
            <v>5.8</v>
          </cell>
          <cell r="Q66">
            <v>2.3</v>
          </cell>
          <cell r="R66">
            <v>117.6</v>
          </cell>
          <cell r="S66" t="str">
            <v>钢质</v>
          </cell>
          <cell r="T66">
            <v>99</v>
          </cell>
        </row>
        <row r="67">
          <cell r="B67" t="str">
            <v>苏启渔18226</v>
          </cell>
          <cell r="C67" t="str">
            <v>3206212016120001</v>
          </cell>
          <cell r="D67" t="str">
            <v>3206810220053</v>
          </cell>
          <cell r="E67" t="str">
            <v>（苏启）船登（籍）（2022）HY-200008号</v>
          </cell>
          <cell r="F67" t="str">
            <v>2027.04.10</v>
          </cell>
          <cell r="G67" t="str">
            <v>（苏）船登（权）（2022）YZ-200008号</v>
          </cell>
          <cell r="H67" t="str">
            <v>（苏通）船捕（2022）HY-200054号</v>
          </cell>
          <cell r="I67" t="str">
            <v>刺网</v>
          </cell>
          <cell r="J67" t="str">
            <v>黄斌</v>
          </cell>
          <cell r="K67" t="str">
            <v>320681196907216436</v>
          </cell>
          <cell r="L67" t="str">
            <v>合兴圩村2组64</v>
          </cell>
          <cell r="M67" t="str">
            <v>许品生</v>
          </cell>
          <cell r="N67">
            <v>13773895303</v>
          </cell>
          <cell r="O67">
            <v>29.9</v>
          </cell>
          <cell r="P67">
            <v>6.2</v>
          </cell>
          <cell r="Q67">
            <v>2.75</v>
          </cell>
          <cell r="R67">
            <v>140</v>
          </cell>
          <cell r="S67" t="str">
            <v>钢质</v>
          </cell>
          <cell r="T67">
            <v>150</v>
          </cell>
        </row>
        <row r="68">
          <cell r="B68" t="str">
            <v>苏启渔18227</v>
          </cell>
          <cell r="C68" t="str">
            <v>3206812014040006</v>
          </cell>
          <cell r="D68" t="str">
            <v>320900A140232</v>
          </cell>
          <cell r="E68" t="str">
            <v>（苏启）船登（籍）（2023）HY-200042号</v>
          </cell>
          <cell r="F68" t="str">
            <v>2028.08.02</v>
          </cell>
          <cell r="G68" t="str">
            <v>（苏）船登（权）（2023）YZ-200016号</v>
          </cell>
          <cell r="H68" t="str">
            <v>（苏通）船捕（2023）HY-200061号</v>
          </cell>
          <cell r="I68" t="str">
            <v>桩张</v>
          </cell>
          <cell r="J68" t="str">
            <v>张忠新</v>
          </cell>
          <cell r="K68" t="str">
            <v>320626196811026238</v>
          </cell>
          <cell r="L68" t="str">
            <v>启东市近海镇合兴圩村</v>
          </cell>
          <cell r="M68" t="str">
            <v>张忠新</v>
          </cell>
          <cell r="N68">
            <v>15251336073</v>
          </cell>
          <cell r="O68">
            <v>26.05</v>
          </cell>
          <cell r="P68">
            <v>5.8</v>
          </cell>
          <cell r="Q68">
            <v>2.3</v>
          </cell>
          <cell r="R68">
            <v>120</v>
          </cell>
          <cell r="S68" t="str">
            <v>钢质</v>
          </cell>
          <cell r="T68">
            <v>106</v>
          </cell>
        </row>
        <row r="69">
          <cell r="B69" t="str">
            <v>苏启渔18229</v>
          </cell>
          <cell r="C69" t="str">
            <v>3209812020080001</v>
          </cell>
          <cell r="D69" t="str">
            <v>3206810230010</v>
          </cell>
          <cell r="E69" t="str">
            <v>（苏启）船登（籍）（2023）HY-200001号</v>
          </cell>
          <cell r="F69" t="str">
            <v>2028.01.16</v>
          </cell>
          <cell r="G69" t="str">
            <v>（苏）船登（权）（2023）YZ-200001号</v>
          </cell>
          <cell r="H69" t="str">
            <v>（苏通）船捕（2023）HY-200002</v>
          </cell>
          <cell r="I69" t="str">
            <v>桩张</v>
          </cell>
          <cell r="J69" t="str">
            <v>陆勇</v>
          </cell>
          <cell r="K69" t="str">
            <v>32068119810506621X</v>
          </cell>
          <cell r="L69" t="str">
            <v>江苏省启东市汇龙镇金水苑8号楼1107室</v>
          </cell>
          <cell r="M69" t="str">
            <v>倪忠</v>
          </cell>
          <cell r="N69" t="str">
            <v>13962819800</v>
          </cell>
          <cell r="O69" t="str">
            <v>26.39</v>
          </cell>
          <cell r="P69" t="str">
            <v>6</v>
          </cell>
          <cell r="Q69" t="str">
            <v>2.4</v>
          </cell>
          <cell r="R69">
            <v>102.5</v>
          </cell>
          <cell r="S69" t="str">
            <v>钢质</v>
          </cell>
          <cell r="T69" t="str">
            <v>107</v>
          </cell>
        </row>
        <row r="70">
          <cell r="B70" t="str">
            <v>苏启渔18232</v>
          </cell>
          <cell r="C70" t="str">
            <v>3209812012120007</v>
          </cell>
          <cell r="D70" t="str">
            <v>3206810230009</v>
          </cell>
          <cell r="E70" t="str">
            <v>（苏启）船登（籍）（2023）HY-100005号</v>
          </cell>
          <cell r="F70" t="str">
            <v>2028.01.16</v>
          </cell>
          <cell r="G70" t="str">
            <v>（苏）船登（权）（2023）HY-100005号</v>
          </cell>
          <cell r="H70" t="str">
            <v>（苏通）船捕（2023）HY-100007</v>
          </cell>
          <cell r="I70" t="str">
            <v>桩张</v>
          </cell>
          <cell r="J70" t="str">
            <v>曹裕兵</v>
          </cell>
          <cell r="K70" t="str">
            <v>320626196707136453</v>
          </cell>
          <cell r="L70" t="str">
            <v>江苏省启东市近海镇黄海村六组111号</v>
          </cell>
          <cell r="M70" t="str">
            <v>曹裕兵</v>
          </cell>
          <cell r="N70" t="str">
            <v>13813704135</v>
          </cell>
          <cell r="O70" t="str">
            <v>21.06</v>
          </cell>
          <cell r="P70" t="str">
            <v>4.85</v>
          </cell>
          <cell r="Q70" t="str">
            <v>1.75</v>
          </cell>
          <cell r="R70">
            <v>50</v>
          </cell>
          <cell r="S70" t="str">
            <v>钢质</v>
          </cell>
          <cell r="T70" t="str">
            <v>48</v>
          </cell>
        </row>
        <row r="71">
          <cell r="B71" t="str">
            <v>苏启渔18233</v>
          </cell>
          <cell r="C71" t="str">
            <v>3209812015040005</v>
          </cell>
          <cell r="D71" t="str">
            <v>3206810230008</v>
          </cell>
          <cell r="E71" t="str">
            <v>（苏启）船登（籍）（2023）HY-100004号</v>
          </cell>
          <cell r="F71" t="str">
            <v>2028.01.16</v>
          </cell>
          <cell r="G71" t="str">
            <v>（苏）船登（权）（2023）HY-100004号</v>
          </cell>
          <cell r="H71" t="str">
            <v>（苏通）船捕（2023）HY-100008</v>
          </cell>
          <cell r="I71" t="str">
            <v>桩张</v>
          </cell>
          <cell r="J71" t="str">
            <v>张辉</v>
          </cell>
          <cell r="K71" t="str">
            <v>320626197103086410</v>
          </cell>
          <cell r="L71" t="str">
            <v>江苏省启东市近海镇合兴圩村九组1427号</v>
          </cell>
          <cell r="M71" t="str">
            <v>张辉</v>
          </cell>
          <cell r="N71" t="str">
            <v>13861972704</v>
          </cell>
          <cell r="O71" t="str">
            <v>21.77</v>
          </cell>
          <cell r="P71" t="str">
            <v>5</v>
          </cell>
          <cell r="Q71" t="str">
            <v>2</v>
          </cell>
          <cell r="R71">
            <v>65</v>
          </cell>
          <cell r="S71" t="str">
            <v>钢质</v>
          </cell>
          <cell r="T71" t="str">
            <v>65</v>
          </cell>
        </row>
        <row r="72">
          <cell r="B72" t="str">
            <v>苏启渔18236</v>
          </cell>
          <cell r="C72" t="str">
            <v>3209812019080001</v>
          </cell>
          <cell r="D72" t="str">
            <v>3206810230020</v>
          </cell>
          <cell r="E72" t="str">
            <v>（苏启）船登（籍）（2023）HY-200006号</v>
          </cell>
          <cell r="F72" t="str">
            <v>2028.01.16</v>
          </cell>
          <cell r="G72" t="str">
            <v>（苏）船登（权）（2023）HY-200006号</v>
          </cell>
          <cell r="H72" t="str">
            <v>（苏通）船捕（2023）HY-200003</v>
          </cell>
          <cell r="I72" t="str">
            <v>桩张</v>
          </cell>
          <cell r="J72" t="str">
            <v>王健凯</v>
          </cell>
          <cell r="K72" t="str">
            <v>320681198311146210</v>
          </cell>
          <cell r="L72" t="str">
            <v>江苏省启东市近海镇协兴港村三组510号</v>
          </cell>
          <cell r="M72" t="str">
            <v>王健凯</v>
          </cell>
          <cell r="N72" t="str">
            <v>13862993678</v>
          </cell>
          <cell r="O72" t="str">
            <v>24.73</v>
          </cell>
          <cell r="P72" t="str">
            <v>5.6</v>
          </cell>
          <cell r="Q72" t="str">
            <v>1.9</v>
          </cell>
          <cell r="R72">
            <v>65</v>
          </cell>
          <cell r="S72" t="str">
            <v>钢质</v>
          </cell>
          <cell r="T72" t="str">
            <v>75</v>
          </cell>
        </row>
        <row r="73">
          <cell r="B73" t="str">
            <v>苏启渔18238</v>
          </cell>
          <cell r="C73" t="str">
            <v>3209812013020005</v>
          </cell>
          <cell r="D73" t="str">
            <v>3206810220261</v>
          </cell>
          <cell r="E73" t="str">
            <v>（苏）船登（籍）（2022）HY-200024号</v>
          </cell>
          <cell r="F73" t="str">
            <v>2027.08.15</v>
          </cell>
          <cell r="G73" t="str">
            <v>（苏）船登（权）（2022）YZ-200019号</v>
          </cell>
          <cell r="H73" t="str">
            <v>（苏通）船捕（2022）HY-200113号</v>
          </cell>
          <cell r="I73" t="str">
            <v>桩张</v>
          </cell>
          <cell r="J73" t="str">
            <v>陆海忠</v>
          </cell>
          <cell r="K73" t="str">
            <v>320626196904026413</v>
          </cell>
          <cell r="L73" t="str">
            <v>启东黄海村六组20号</v>
          </cell>
          <cell r="M73" t="str">
            <v>陆海忠</v>
          </cell>
          <cell r="N73">
            <v>13584725361</v>
          </cell>
          <cell r="O73">
            <v>25.9</v>
          </cell>
          <cell r="P73">
            <v>5.8</v>
          </cell>
          <cell r="Q73">
            <v>2.3</v>
          </cell>
          <cell r="R73">
            <v>110</v>
          </cell>
          <cell r="S73" t="str">
            <v>钢质</v>
          </cell>
          <cell r="T73">
            <v>99</v>
          </cell>
        </row>
        <row r="74">
          <cell r="B74" t="str">
            <v>苏启渔18239</v>
          </cell>
          <cell r="C74" t="str">
            <v>3209812012030001</v>
          </cell>
          <cell r="D74" t="str">
            <v>3206810230017</v>
          </cell>
          <cell r="E74" t="str">
            <v>（苏）船登（籍）（2023）HY-200004号</v>
          </cell>
          <cell r="F74" t="str">
            <v>2028.01.16</v>
          </cell>
          <cell r="G74" t="str">
            <v>（苏）船登（权）（2023）HY-200004号</v>
          </cell>
          <cell r="H74" t="str">
            <v>(苏通）船捕（2023）HY-200004</v>
          </cell>
          <cell r="I74" t="str">
            <v>桩张</v>
          </cell>
          <cell r="J74" t="str">
            <v>杨兴彬</v>
          </cell>
          <cell r="K74" t="str">
            <v>320626196408286216</v>
          </cell>
          <cell r="L74" t="str">
            <v>江苏省启东市向阳镇新阳村五组48号</v>
          </cell>
          <cell r="M74" t="str">
            <v>杨兴彬</v>
          </cell>
          <cell r="N74" t="str">
            <v>13861975217</v>
          </cell>
          <cell r="O74" t="str">
            <v>24.71</v>
          </cell>
          <cell r="P74" t="str">
            <v>5.18</v>
          </cell>
          <cell r="Q74" t="str">
            <v>1.88</v>
          </cell>
          <cell r="R74">
            <v>88</v>
          </cell>
          <cell r="S74" t="str">
            <v>钢质</v>
          </cell>
          <cell r="T74" t="str">
            <v>73</v>
          </cell>
        </row>
        <row r="75">
          <cell r="B75" t="str">
            <v>苏启渔18255</v>
          </cell>
          <cell r="C75" t="str">
            <v>3206812014050014</v>
          </cell>
          <cell r="D75" t="str">
            <v>3206810230140</v>
          </cell>
          <cell r="E75" t="str">
            <v>（苏启）船登（籍）（2023）HY-100033号</v>
          </cell>
          <cell r="F75" t="str">
            <v>2028.07.30</v>
          </cell>
          <cell r="G75" t="str">
            <v>（苏）船登（权）（2023）HY-100027号</v>
          </cell>
          <cell r="H75" t="str">
            <v>（苏通）船捕（2023）HY-100057号</v>
          </cell>
          <cell r="I75" t="str">
            <v>桩张</v>
          </cell>
          <cell r="J75" t="str">
            <v>钱阳华</v>
          </cell>
          <cell r="K75" t="str">
            <v>320681199001236418</v>
          </cell>
          <cell r="L75" t="str">
            <v>启东汇龙镇伊顿公馆8*507</v>
          </cell>
          <cell r="M75" t="str">
            <v>赵有明</v>
          </cell>
          <cell r="N75">
            <v>13862873189</v>
          </cell>
          <cell r="O75">
            <v>22.54</v>
          </cell>
          <cell r="P75">
            <v>5.4</v>
          </cell>
          <cell r="Q75">
            <v>2.2</v>
          </cell>
          <cell r="R75">
            <v>92</v>
          </cell>
          <cell r="S75" t="str">
            <v>钢质</v>
          </cell>
          <cell r="T75">
            <v>76</v>
          </cell>
        </row>
        <row r="76">
          <cell r="B76" t="str">
            <v>苏启渔18258</v>
          </cell>
          <cell r="C76" t="str">
            <v>3209812013040002</v>
          </cell>
          <cell r="D76" t="str">
            <v>3206810220263</v>
          </cell>
          <cell r="E76" t="str">
            <v>（苏）船登（籍）（2022）HY-200021号</v>
          </cell>
          <cell r="F76" t="str">
            <v>2027.08.11</v>
          </cell>
          <cell r="G76" t="str">
            <v>（苏）船登（权）（2022）HY-200016号</v>
          </cell>
          <cell r="H76" t="str">
            <v>（苏通）船捕（2022）HY-200112号</v>
          </cell>
          <cell r="I76" t="str">
            <v>桩张</v>
          </cell>
          <cell r="J76" t="str">
            <v>袁春辉</v>
          </cell>
          <cell r="K76" t="str">
            <v>320681198203026430</v>
          </cell>
          <cell r="L76" t="str">
            <v>启东合兴圩村7组</v>
          </cell>
          <cell r="M76" t="str">
            <v>袁春辉</v>
          </cell>
          <cell r="N76">
            <v>13815247666</v>
          </cell>
          <cell r="O76">
            <v>25.18</v>
          </cell>
          <cell r="P76">
            <v>5.8</v>
          </cell>
          <cell r="Q76">
            <v>2.28</v>
          </cell>
          <cell r="R76">
            <v>110</v>
          </cell>
          <cell r="S76" t="str">
            <v>钢质</v>
          </cell>
          <cell r="T76">
            <v>91</v>
          </cell>
        </row>
        <row r="77">
          <cell r="B77" t="str">
            <v>苏启渔18266</v>
          </cell>
          <cell r="C77" t="str">
            <v>3209812014100002</v>
          </cell>
          <cell r="D77" t="str">
            <v>3206810220255</v>
          </cell>
          <cell r="E77" t="str">
            <v>（苏启）船登（籍）（2022）HY-200025号</v>
          </cell>
          <cell r="F77" t="str">
            <v>2027.08.18</v>
          </cell>
          <cell r="G77" t="str">
            <v>（苏）船登（权）（2022）YZ-200020号</v>
          </cell>
          <cell r="H77" t="str">
            <v>（苏通）船捕（2022）HY-200115号</v>
          </cell>
          <cell r="I77" t="str">
            <v>桩张</v>
          </cell>
          <cell r="J77" t="str">
            <v>杨永兵</v>
          </cell>
          <cell r="K77" t="str">
            <v>320626197001136413</v>
          </cell>
          <cell r="L77" t="str">
            <v>塘芦港村1组</v>
          </cell>
          <cell r="M77" t="str">
            <v>张建兵</v>
          </cell>
          <cell r="N77">
            <v>18101464861</v>
          </cell>
          <cell r="O77">
            <v>29.94</v>
          </cell>
          <cell r="P77">
            <v>6</v>
          </cell>
          <cell r="Q77">
            <v>2.45</v>
          </cell>
          <cell r="R77">
            <v>110</v>
          </cell>
          <cell r="S77" t="str">
            <v>钢质</v>
          </cell>
          <cell r="T77">
            <v>128</v>
          </cell>
        </row>
        <row r="78">
          <cell r="B78" t="str">
            <v>苏启渔18268</v>
          </cell>
          <cell r="C78" t="str">
            <v>3209812019120003</v>
          </cell>
          <cell r="D78" t="str">
            <v>3206810220265</v>
          </cell>
          <cell r="E78" t="str">
            <v>（苏）船登（籍）（2022）HY-200023号</v>
          </cell>
          <cell r="F78" t="str">
            <v>2027.08.11</v>
          </cell>
          <cell r="G78" t="str">
            <v>（苏）船登（权）（2022）YZ-200018号</v>
          </cell>
          <cell r="H78" t="str">
            <v>（苏通）船捕（2022）HY-200111号</v>
          </cell>
          <cell r="I78" t="str">
            <v>桩张</v>
          </cell>
          <cell r="J78" t="str">
            <v>张海兵</v>
          </cell>
          <cell r="K78" t="str">
            <v>320626197512106411</v>
          </cell>
          <cell r="L78" t="str">
            <v>启东合兴圩村五组</v>
          </cell>
          <cell r="M78" t="str">
            <v>张海兵</v>
          </cell>
          <cell r="N78">
            <v>17368667020</v>
          </cell>
          <cell r="O78">
            <v>26.26</v>
          </cell>
          <cell r="P78">
            <v>5.8</v>
          </cell>
          <cell r="Q78">
            <v>2.3</v>
          </cell>
          <cell r="R78">
            <v>95</v>
          </cell>
          <cell r="S78" t="str">
            <v>钢质</v>
          </cell>
          <cell r="T78">
            <v>99</v>
          </cell>
        </row>
        <row r="79">
          <cell r="B79" t="str">
            <v>苏启渔18272</v>
          </cell>
          <cell r="C79" t="str">
            <v>3206232014010003</v>
          </cell>
          <cell r="D79" t="str">
            <v>3206810230257</v>
          </cell>
          <cell r="E79" t="str">
            <v>（苏）船登（籍）（2023）HY-100040号</v>
          </cell>
          <cell r="F79" t="str">
            <v>2028.08.28</v>
          </cell>
          <cell r="G79" t="str">
            <v>（苏启）船登（权）（2023）HY-100034号</v>
          </cell>
          <cell r="H79" t="str">
            <v>（苏通）船捕（2023）HY-200086号</v>
          </cell>
          <cell r="I79" t="str">
            <v>桩张</v>
          </cell>
          <cell r="J79" t="str">
            <v>张佳伟</v>
          </cell>
          <cell r="K79" t="str">
            <v>320681199508259213</v>
          </cell>
          <cell r="L79" t="str">
            <v>启东市近海镇塘芦港村一组21号</v>
          </cell>
          <cell r="M79" t="str">
            <v>顾何辉</v>
          </cell>
          <cell r="N79" t="str">
            <v>15240560420</v>
          </cell>
          <cell r="O79">
            <v>21.85</v>
          </cell>
          <cell r="P79">
            <v>5.2</v>
          </cell>
          <cell r="Q79">
            <v>1.85</v>
          </cell>
          <cell r="R79">
            <v>110</v>
          </cell>
          <cell r="S79" t="str">
            <v>钢质</v>
          </cell>
          <cell r="T79">
            <v>54</v>
          </cell>
        </row>
        <row r="80">
          <cell r="B80" t="str">
            <v>苏启渔18277</v>
          </cell>
          <cell r="C80" t="str">
            <v>3209812023040001</v>
          </cell>
          <cell r="D80" t="str">
            <v>3206810230338</v>
          </cell>
          <cell r="E80" t="str">
            <v>（苏启）船登（籍）（2023）HY-200053号</v>
          </cell>
          <cell r="F80" t="str">
            <v>2028.08.31</v>
          </cell>
          <cell r="G80" t="str">
            <v>（苏启）船登（权）（2023）HY-200062号</v>
          </cell>
          <cell r="H80" t="str">
            <v>（苏通）船捕（2023）HY-200086号</v>
          </cell>
          <cell r="I80" t="str">
            <v>桩张</v>
          </cell>
          <cell r="J80" t="str">
            <v>杨添吉</v>
          </cell>
          <cell r="K80" t="str">
            <v>320681200004176217</v>
          </cell>
          <cell r="L80" t="str">
            <v>协兴港2组330</v>
          </cell>
          <cell r="M80" t="str">
            <v>张兵</v>
          </cell>
          <cell r="N80">
            <v>13405722664</v>
          </cell>
          <cell r="O80">
            <v>27.3</v>
          </cell>
          <cell r="P80">
            <v>6.2</v>
          </cell>
          <cell r="Q80">
            <v>2.5</v>
          </cell>
          <cell r="R80">
            <v>116</v>
          </cell>
          <cell r="S80" t="str">
            <v>钢质</v>
          </cell>
          <cell r="T80">
            <v>123</v>
          </cell>
        </row>
        <row r="81">
          <cell r="B81" t="str">
            <v>苏启渔18278</v>
          </cell>
          <cell r="C81" t="str">
            <v>3206232014010002</v>
          </cell>
          <cell r="D81" t="str">
            <v>3206810220175</v>
          </cell>
          <cell r="E81" t="str">
            <v>（苏启）船登（籍）（2022）HY-200017号</v>
          </cell>
          <cell r="F81" t="str">
            <v>2027.07.13</v>
          </cell>
          <cell r="G81" t="str">
            <v>（苏启）船登（权）（2022）YZ-200013号</v>
          </cell>
          <cell r="H81" t="str">
            <v>（苏通）船捕（2022）HY-200083号</v>
          </cell>
          <cell r="I81" t="str">
            <v>桩张</v>
          </cell>
          <cell r="J81" t="str">
            <v>陈辉</v>
          </cell>
          <cell r="K81" t="str">
            <v>320626196510206235</v>
          </cell>
          <cell r="L81" t="str">
            <v>启东近海镇向北村6组103</v>
          </cell>
          <cell r="M81" t="str">
            <v>陈辉</v>
          </cell>
          <cell r="N81">
            <v>15051206373</v>
          </cell>
          <cell r="O81">
            <v>25.7</v>
          </cell>
          <cell r="P81">
            <v>5.8</v>
          </cell>
          <cell r="Q81">
            <v>2.3</v>
          </cell>
          <cell r="R81">
            <v>140</v>
          </cell>
          <cell r="S81" t="str">
            <v>钢质</v>
          </cell>
          <cell r="T81">
            <v>102</v>
          </cell>
        </row>
        <row r="82">
          <cell r="B82" t="str">
            <v>苏启渔18289</v>
          </cell>
          <cell r="C82" t="str">
            <v>3209812020070001</v>
          </cell>
          <cell r="D82" t="str">
            <v>3206810230015</v>
          </cell>
          <cell r="E82" t="str">
            <v>（苏启）船登（籍）（2023）HY-200002号</v>
          </cell>
          <cell r="F82" t="str">
            <v>2028.01.16</v>
          </cell>
          <cell r="G82" t="str">
            <v>（苏启）船登（权）（2023）YZ-200002号</v>
          </cell>
          <cell r="H82" t="str">
            <v>(苏通）船捕（2023）HY-200005</v>
          </cell>
          <cell r="I82" t="str">
            <v>桩张</v>
          </cell>
          <cell r="J82" t="str">
            <v>施锦冲</v>
          </cell>
          <cell r="K82" t="str">
            <v>320626196604201072</v>
          </cell>
          <cell r="L82" t="str">
            <v>启东协兴港村3组</v>
          </cell>
          <cell r="M82" t="str">
            <v>施锦冲</v>
          </cell>
          <cell r="N82">
            <v>13912222865</v>
          </cell>
          <cell r="O82" t="str">
            <v>26.39</v>
          </cell>
          <cell r="P82" t="str">
            <v>6</v>
          </cell>
          <cell r="Q82" t="str">
            <v>2.4</v>
          </cell>
          <cell r="R82">
            <v>102.5</v>
          </cell>
          <cell r="S82" t="str">
            <v>钢质</v>
          </cell>
          <cell r="T82" t="str">
            <v>107</v>
          </cell>
        </row>
        <row r="83">
          <cell r="B83" t="str">
            <v>苏启渔18299</v>
          </cell>
          <cell r="C83" t="str">
            <v>3207212015060031</v>
          </cell>
          <cell r="D83" t="str">
            <v>3206810230341</v>
          </cell>
          <cell r="E83" t="str">
            <v>（苏启）船登（籍）（2023）HY-200058号</v>
          </cell>
          <cell r="F83" t="str">
            <v>2028.09.06</v>
          </cell>
          <cell r="G83" t="str">
            <v>（苏启）船登（权）（2023）HY-200031号</v>
          </cell>
          <cell r="H83" t="str">
            <v>（苏通）船捕（2023）HY-200100</v>
          </cell>
          <cell r="I83" t="str">
            <v>流刺</v>
          </cell>
          <cell r="J83" t="str">
            <v>陆向东</v>
          </cell>
          <cell r="K83" t="str">
            <v>320626197509084212</v>
          </cell>
          <cell r="L83" t="str">
            <v>近海镇新阳村九组99号</v>
          </cell>
          <cell r="M83" t="str">
            <v>陆思忠</v>
          </cell>
          <cell r="N83">
            <v>18862832666</v>
          </cell>
          <cell r="O83">
            <v>29.9</v>
          </cell>
          <cell r="P83">
            <v>6.2</v>
          </cell>
          <cell r="Q83">
            <v>2.9</v>
          </cell>
          <cell r="R83">
            <v>154</v>
          </cell>
          <cell r="S83" t="str">
            <v>钢质</v>
          </cell>
          <cell r="T83">
            <v>146</v>
          </cell>
        </row>
        <row r="84">
          <cell r="B84" t="str">
            <v>苏启渔19010</v>
          </cell>
          <cell r="C84" t="str">
            <v>3206812016060003</v>
          </cell>
          <cell r="D84" t="str">
            <v>3206810190177</v>
          </cell>
          <cell r="E84" t="str">
            <v>（苏启）船登（籍）（2021）HY-100029号</v>
          </cell>
          <cell r="F84" t="str">
            <v>2026.09.28</v>
          </cell>
          <cell r="G84" t="str">
            <v>（苏启）船登（权）（2016）HY-100012号</v>
          </cell>
          <cell r="H84" t="str">
            <v>（苏通）船捕（2019）HY-100179号</v>
          </cell>
          <cell r="I84" t="str">
            <v>桩张</v>
          </cell>
          <cell r="J84" t="str">
            <v>金平</v>
          </cell>
          <cell r="K84" t="str">
            <v>320626196402271419</v>
          </cell>
          <cell r="L84" t="str">
            <v>汇城角村6组112</v>
          </cell>
          <cell r="M84" t="str">
            <v>金平</v>
          </cell>
          <cell r="N84" t="str">
            <v>18912223715</v>
          </cell>
          <cell r="O84">
            <v>23.46</v>
          </cell>
          <cell r="P84">
            <v>5.6</v>
          </cell>
          <cell r="Q84">
            <v>2.2</v>
          </cell>
          <cell r="R84">
            <v>88</v>
          </cell>
          <cell r="S84" t="str">
            <v>钢质</v>
          </cell>
          <cell r="T84">
            <v>77</v>
          </cell>
        </row>
        <row r="85">
          <cell r="B85" t="str">
            <v>苏启渔19030</v>
          </cell>
          <cell r="C85" t="str">
            <v>3209812014010003</v>
          </cell>
          <cell r="D85" t="str">
            <v>3206810220335</v>
          </cell>
          <cell r="E85" t="str">
            <v>（苏启）船登（籍）（2020）HY-100036号</v>
          </cell>
          <cell r="F85" t="str">
            <v>2025.10.25</v>
          </cell>
          <cell r="G85" t="str">
            <v>（苏启）船登（权）（2015）HY-100049号</v>
          </cell>
          <cell r="H85" t="str">
            <v>（苏通）船捕（2019）HY-100250号</v>
          </cell>
          <cell r="I85" t="str">
            <v>桩张</v>
          </cell>
          <cell r="J85" t="str">
            <v>黄建忠</v>
          </cell>
          <cell r="K85" t="str">
            <v>320626197012176410</v>
          </cell>
          <cell r="L85" t="str">
            <v>塘芦港村3组8</v>
          </cell>
          <cell r="M85" t="str">
            <v>黄建忠</v>
          </cell>
          <cell r="N85" t="str">
            <v>13862875350</v>
          </cell>
          <cell r="O85">
            <v>23.9</v>
          </cell>
          <cell r="P85">
            <v>5.6</v>
          </cell>
          <cell r="Q85">
            <v>2.4</v>
          </cell>
          <cell r="R85">
            <v>88</v>
          </cell>
          <cell r="S85" t="str">
            <v>钢质</v>
          </cell>
          <cell r="T85">
            <v>82</v>
          </cell>
        </row>
        <row r="86">
          <cell r="B86" t="str">
            <v>苏启渔19031</v>
          </cell>
          <cell r="C86" t="str">
            <v>3206812015110009</v>
          </cell>
          <cell r="D86" t="str">
            <v>3206810190168</v>
          </cell>
          <cell r="E86" t="str">
            <v>（苏启）船登（籍）（2020）HY-100025号</v>
          </cell>
          <cell r="F86" t="str">
            <v>2025.08.26</v>
          </cell>
          <cell r="G86" t="str">
            <v>（苏启）船登（权）（2015）HY-100054号</v>
          </cell>
          <cell r="H86" t="str">
            <v>（苏通）船捕（2019）HY-100254号</v>
          </cell>
          <cell r="I86" t="str">
            <v>拖网</v>
          </cell>
          <cell r="J86" t="str">
            <v>张辉</v>
          </cell>
          <cell r="K86" t="str">
            <v>320626197006076413</v>
          </cell>
          <cell r="L86" t="str">
            <v>塘芦港村1组32</v>
          </cell>
          <cell r="M86" t="str">
            <v>张辉</v>
          </cell>
          <cell r="N86" t="str">
            <v>13912441127</v>
          </cell>
          <cell r="O86">
            <v>20.89</v>
          </cell>
          <cell r="P86">
            <v>5.2</v>
          </cell>
          <cell r="Q86">
            <v>2</v>
          </cell>
          <cell r="R86">
            <v>66</v>
          </cell>
          <cell r="S86" t="str">
            <v>钢质</v>
          </cell>
          <cell r="T86">
            <v>51</v>
          </cell>
        </row>
        <row r="87">
          <cell r="B87" t="str">
            <v>苏启渔19032</v>
          </cell>
          <cell r="C87" t="str">
            <v>3206812015100013</v>
          </cell>
          <cell r="D87" t="str">
            <v>3206810190165</v>
          </cell>
          <cell r="E87" t="str">
            <v>（苏启）船登（籍）（2020）HY-100044号</v>
          </cell>
          <cell r="F87" t="str">
            <v>2025.11.11</v>
          </cell>
          <cell r="G87" t="str">
            <v>（苏启）船登（权）（2017）HY-100001号</v>
          </cell>
          <cell r="H87" t="str">
            <v>（苏通）船捕（2019）HY-100251号</v>
          </cell>
          <cell r="I87" t="str">
            <v>桩张</v>
          </cell>
          <cell r="J87" t="str">
            <v>张永飞</v>
          </cell>
          <cell r="K87" t="str">
            <v>320626197212236430</v>
          </cell>
          <cell r="L87" t="str">
            <v>塘芦港村3组296</v>
          </cell>
          <cell r="M87" t="str">
            <v>薛成平</v>
          </cell>
          <cell r="N87" t="str">
            <v>13625223471</v>
          </cell>
          <cell r="O87">
            <v>18.5</v>
          </cell>
          <cell r="P87">
            <v>4.6</v>
          </cell>
          <cell r="Q87">
            <v>1.65</v>
          </cell>
          <cell r="R87">
            <v>56</v>
          </cell>
          <cell r="S87" t="str">
            <v>钢质</v>
          </cell>
          <cell r="T87">
            <v>35</v>
          </cell>
        </row>
        <row r="88">
          <cell r="B88" t="str">
            <v>苏启渔19033</v>
          </cell>
          <cell r="C88" t="str">
            <v>3206812015070007</v>
          </cell>
          <cell r="D88" t="str">
            <v>3206810190037</v>
          </cell>
          <cell r="E88" t="str">
            <v>（苏启）船登（籍）（2020）HY-100043号</v>
          </cell>
          <cell r="F88" t="str">
            <v>2025.11.11</v>
          </cell>
          <cell r="G88" t="str">
            <v>（苏启）船登（权）（2015）HY-100018号</v>
          </cell>
          <cell r="H88" t="str">
            <v>（苏通）船捕（2019）HY-100247号</v>
          </cell>
          <cell r="I88" t="str">
            <v>桩张</v>
          </cell>
          <cell r="J88" t="str">
            <v>许陈平</v>
          </cell>
          <cell r="K88" t="str">
            <v>320626196402266417</v>
          </cell>
          <cell r="L88" t="str">
            <v>合兴圩村7组4</v>
          </cell>
          <cell r="M88" t="str">
            <v>许陈平</v>
          </cell>
          <cell r="N88" t="str">
            <v>13773727568</v>
          </cell>
          <cell r="O88">
            <v>21.46</v>
          </cell>
          <cell r="P88">
            <v>5.2</v>
          </cell>
          <cell r="Q88">
            <v>1.85</v>
          </cell>
          <cell r="R88">
            <v>59</v>
          </cell>
          <cell r="S88" t="str">
            <v>钢质</v>
          </cell>
          <cell r="T88">
            <v>64</v>
          </cell>
        </row>
        <row r="89">
          <cell r="B89" t="str">
            <v>苏启渔19035</v>
          </cell>
          <cell r="C89" t="str">
            <v>3206812015110007</v>
          </cell>
          <cell r="D89" t="str">
            <v>3206810190169</v>
          </cell>
          <cell r="E89" t="str">
            <v>（苏启）船登（籍）（2020）HY-100024号</v>
          </cell>
          <cell r="F89" t="str">
            <v>2025.08.26</v>
          </cell>
          <cell r="G89" t="str">
            <v>（苏启）船登（权）（2015）HY-100056号</v>
          </cell>
          <cell r="H89" t="str">
            <v>（苏通）船捕（2019）HY-100253号</v>
          </cell>
          <cell r="I89" t="str">
            <v>拖网</v>
          </cell>
          <cell r="J89" t="str">
            <v>高红星</v>
          </cell>
          <cell r="K89" t="str">
            <v>32062619680922645X</v>
          </cell>
          <cell r="L89" t="str">
            <v>塘芦港村1组30</v>
          </cell>
          <cell r="M89" t="str">
            <v>高红星</v>
          </cell>
          <cell r="N89" t="str">
            <v>13773873098</v>
          </cell>
          <cell r="O89">
            <v>19.49</v>
          </cell>
          <cell r="P89">
            <v>4.88</v>
          </cell>
          <cell r="Q89">
            <v>1.8</v>
          </cell>
          <cell r="R89">
            <v>60</v>
          </cell>
          <cell r="S89" t="str">
            <v>钢质</v>
          </cell>
          <cell r="T89">
            <v>43</v>
          </cell>
        </row>
        <row r="90">
          <cell r="B90" t="str">
            <v>苏启渔19037</v>
          </cell>
          <cell r="C90" t="str">
            <v>3206812015110011</v>
          </cell>
          <cell r="D90" t="str">
            <v>3206810190166</v>
          </cell>
          <cell r="E90" t="str">
            <v>（苏启）船登（籍）（2024）HY-100017号</v>
          </cell>
          <cell r="F90" t="str">
            <v>2029.02.27</v>
          </cell>
          <cell r="G90" t="str">
            <v>（苏启）船登（权）（2015）HY-100058号</v>
          </cell>
          <cell r="H90" t="str">
            <v>（苏通）船捕（2019）HY-100252号</v>
          </cell>
          <cell r="I90" t="str">
            <v>桩张</v>
          </cell>
          <cell r="J90" t="str">
            <v>王建平</v>
          </cell>
          <cell r="K90" t="str">
            <v>320626196708286410</v>
          </cell>
          <cell r="L90" t="str">
            <v>塘芦港村1组67</v>
          </cell>
          <cell r="M90" t="str">
            <v>龚辉</v>
          </cell>
          <cell r="N90" t="str">
            <v>18906282675</v>
          </cell>
          <cell r="O90">
            <v>19.49</v>
          </cell>
          <cell r="P90">
            <v>4.88</v>
          </cell>
          <cell r="Q90">
            <v>1.8</v>
          </cell>
          <cell r="R90">
            <v>74</v>
          </cell>
          <cell r="S90" t="str">
            <v>钢质</v>
          </cell>
          <cell r="T90">
            <v>43</v>
          </cell>
        </row>
        <row r="91">
          <cell r="B91" t="str">
            <v>苏启渔19063</v>
          </cell>
          <cell r="C91" t="str">
            <v>3206812014070018</v>
          </cell>
          <cell r="D91" t="str">
            <v>3206810190120</v>
          </cell>
          <cell r="E91" t="str">
            <v>（苏启）船登（籍）（2020）HY-100006号</v>
          </cell>
          <cell r="F91" t="str">
            <v>2024.05.13</v>
          </cell>
          <cell r="G91" t="str">
            <v>（苏启）船登（权）（2020）HY-100004号</v>
          </cell>
          <cell r="H91" t="str">
            <v>（苏通）船捕（2020）HY-100016号</v>
          </cell>
          <cell r="I91" t="str">
            <v>桩张</v>
          </cell>
          <cell r="J91" t="str">
            <v>张辉</v>
          </cell>
          <cell r="K91" t="str">
            <v>320626197106176219</v>
          </cell>
          <cell r="L91" t="str">
            <v>协兴港4组63</v>
          </cell>
          <cell r="M91" t="str">
            <v>张辉</v>
          </cell>
          <cell r="N91">
            <v>15365517005</v>
          </cell>
          <cell r="O91">
            <v>23.4</v>
          </cell>
          <cell r="P91">
            <v>5.4</v>
          </cell>
          <cell r="Q91">
            <v>2.2</v>
          </cell>
          <cell r="R91">
            <v>77</v>
          </cell>
          <cell r="S91" t="str">
            <v>钢质</v>
          </cell>
          <cell r="T91">
            <v>67</v>
          </cell>
        </row>
        <row r="92">
          <cell r="B92" t="str">
            <v>苏启渔19065</v>
          </cell>
          <cell r="C92" t="str">
            <v>3206812014080026</v>
          </cell>
          <cell r="D92" t="str">
            <v>3206810190121</v>
          </cell>
          <cell r="E92" t="str">
            <v>（苏启）船登（籍）（2024）HY-100010号</v>
          </cell>
          <cell r="F92" t="str">
            <v>2029.02.20</v>
          </cell>
          <cell r="G92" t="str">
            <v>（苏启）船登（权）（2024）HY-100005号</v>
          </cell>
          <cell r="H92" t="str">
            <v>（苏通）船捕（2019）HY-100147号</v>
          </cell>
          <cell r="I92" t="str">
            <v>桩张</v>
          </cell>
          <cell r="J92" t="str">
            <v>黄陈</v>
          </cell>
          <cell r="K92" t="str">
            <v>320626197303246415</v>
          </cell>
          <cell r="L92" t="str">
            <v>合兴圩村5组133</v>
          </cell>
          <cell r="M92" t="str">
            <v>马卫生</v>
          </cell>
          <cell r="N92" t="str">
            <v>13813612581</v>
          </cell>
          <cell r="O92">
            <v>22.15</v>
          </cell>
          <cell r="P92">
            <v>4.88</v>
          </cell>
          <cell r="Q92">
            <v>1.9</v>
          </cell>
          <cell r="R92">
            <v>54.4</v>
          </cell>
          <cell r="S92" t="str">
            <v>钢质</v>
          </cell>
          <cell r="T92">
            <v>52</v>
          </cell>
        </row>
        <row r="93">
          <cell r="B93" t="str">
            <v>苏启渔19066</v>
          </cell>
          <cell r="C93" t="str">
            <v>3206812013050002</v>
          </cell>
          <cell r="D93" t="str">
            <v>3206810190117</v>
          </cell>
          <cell r="E93" t="str">
            <v>（苏启）船登（籍）（2020）HY-100005号</v>
          </cell>
          <cell r="F93" t="str">
            <v>2024.05.13</v>
          </cell>
          <cell r="G93" t="str">
            <v>（苏启）船登（权）（2020）HY-100003号</v>
          </cell>
          <cell r="H93" t="str">
            <v>（苏通）船捕（2020）HY-100018号</v>
          </cell>
          <cell r="I93" t="str">
            <v>桩张</v>
          </cell>
          <cell r="J93" t="str">
            <v>宋红生</v>
          </cell>
          <cell r="K93" t="str">
            <v>320621197105156433</v>
          </cell>
          <cell r="L93" t="str">
            <v>合兴圩村7组120</v>
          </cell>
          <cell r="M93" t="str">
            <v>顾锦新</v>
          </cell>
          <cell r="N93" t="str">
            <v>18351385286</v>
          </cell>
          <cell r="O93">
            <v>19.5</v>
          </cell>
          <cell r="P93">
            <v>4.7</v>
          </cell>
          <cell r="Q93">
            <v>1.72</v>
          </cell>
          <cell r="R93">
            <v>70</v>
          </cell>
          <cell r="S93" t="str">
            <v>木质</v>
          </cell>
          <cell r="T93">
            <v>42</v>
          </cell>
        </row>
        <row r="94">
          <cell r="B94" t="str">
            <v>苏启渔19068</v>
          </cell>
          <cell r="C94" t="str">
            <v>3206812014010005</v>
          </cell>
          <cell r="D94" t="str">
            <v>3206810190097</v>
          </cell>
          <cell r="E94" t="str">
            <v>（苏启）船登（籍）（2019）HY-100033号</v>
          </cell>
          <cell r="F94" t="str">
            <v>2024.08.13</v>
          </cell>
          <cell r="G94" t="str">
            <v>（苏启）船登（权）（2019）HY-100029号</v>
          </cell>
          <cell r="H94" t="str">
            <v>（苏通）船捕（2023）HY-100060号</v>
          </cell>
          <cell r="I94" t="str">
            <v>桩张</v>
          </cell>
          <cell r="J94" t="str">
            <v>郁新华</v>
          </cell>
          <cell r="K94" t="str">
            <v>320626196811026238</v>
          </cell>
          <cell r="L94" t="str">
            <v>协兴港村6组827</v>
          </cell>
          <cell r="M94" t="str">
            <v>张忠新</v>
          </cell>
          <cell r="N94">
            <v>13862878910</v>
          </cell>
          <cell r="O94">
            <v>21.25</v>
          </cell>
          <cell r="P94">
            <v>4.8</v>
          </cell>
          <cell r="Q94">
            <v>2</v>
          </cell>
          <cell r="R94">
            <v>63</v>
          </cell>
          <cell r="S94" t="str">
            <v>钢质</v>
          </cell>
          <cell r="T94">
            <v>56</v>
          </cell>
        </row>
        <row r="95">
          <cell r="B95" t="str">
            <v>苏启渔19069</v>
          </cell>
          <cell r="C95" t="str">
            <v>3206812014070037</v>
          </cell>
          <cell r="D95" t="str">
            <v>3206810190174</v>
          </cell>
          <cell r="E95" t="str">
            <v>（苏启）船登（籍）（2024）HY-100014号</v>
          </cell>
          <cell r="F95" t="str">
            <v>2029.02.27</v>
          </cell>
          <cell r="G95" t="str">
            <v>（苏启）船登（权）（2019）HY-100011号</v>
          </cell>
          <cell r="H95" t="str">
            <v>（苏通）船捕（2019）HY-100146号</v>
          </cell>
          <cell r="I95" t="str">
            <v>桩张</v>
          </cell>
          <cell r="J95" t="str">
            <v>王海兵</v>
          </cell>
          <cell r="K95" t="str">
            <v>320626196312186237</v>
          </cell>
          <cell r="L95" t="str">
            <v>海界村4组7号</v>
          </cell>
          <cell r="M95" t="str">
            <v>王海兵</v>
          </cell>
          <cell r="N95" t="str">
            <v>15312935007</v>
          </cell>
          <cell r="O95">
            <v>23.5</v>
          </cell>
          <cell r="P95">
            <v>5.6</v>
          </cell>
          <cell r="Q95">
            <v>2.4</v>
          </cell>
          <cell r="R95">
            <v>75</v>
          </cell>
          <cell r="S95" t="str">
            <v>钢质</v>
          </cell>
          <cell r="T95">
            <v>70</v>
          </cell>
        </row>
        <row r="96">
          <cell r="B96" t="str">
            <v>苏启渔19070</v>
          </cell>
          <cell r="C96" t="str">
            <v>3206812014070048</v>
          </cell>
          <cell r="D96" t="str">
            <v>3206810190175</v>
          </cell>
          <cell r="E96" t="str">
            <v>（苏启）船登（籍）（2021）HY-100030号</v>
          </cell>
          <cell r="F96" t="str">
            <v>2026.09.28</v>
          </cell>
          <cell r="G96" t="str">
            <v>（苏启）船登（权）（2016）HY-100017号</v>
          </cell>
          <cell r="H96" t="str">
            <v>（苏通）船捕（2019）HY-100241号</v>
          </cell>
          <cell r="I96" t="str">
            <v>桩张</v>
          </cell>
          <cell r="J96" t="str">
            <v>陆健</v>
          </cell>
          <cell r="K96" t="str">
            <v>320626197012166212</v>
          </cell>
          <cell r="L96" t="str">
            <v>海界村1组361号</v>
          </cell>
          <cell r="M96" t="str">
            <v>陆健</v>
          </cell>
          <cell r="N96" t="str">
            <v>13962816480</v>
          </cell>
          <cell r="O96">
            <v>22.65</v>
          </cell>
          <cell r="P96">
            <v>5.38</v>
          </cell>
          <cell r="Q96">
            <v>2.2</v>
          </cell>
          <cell r="R96">
            <v>73.5</v>
          </cell>
          <cell r="S96" t="str">
            <v>钢质</v>
          </cell>
          <cell r="T96">
            <v>70</v>
          </cell>
        </row>
        <row r="97">
          <cell r="B97" t="str">
            <v>苏启渔19071</v>
          </cell>
          <cell r="C97" t="str">
            <v>3206812014070038</v>
          </cell>
          <cell r="D97" t="str">
            <v>3206810190172</v>
          </cell>
          <cell r="E97" t="str">
            <v>（苏启）船登（籍）（2024）HY-100015号</v>
          </cell>
          <cell r="F97" t="str">
            <v>2029.02.27</v>
          </cell>
          <cell r="G97" t="str">
            <v>（苏启）船登（权）（2019）HY-100012号</v>
          </cell>
          <cell r="H97" t="str">
            <v>（苏通）船捕（2019）HY-100145号</v>
          </cell>
          <cell r="I97" t="str">
            <v>桩张</v>
          </cell>
          <cell r="J97" t="str">
            <v>王卫兵</v>
          </cell>
          <cell r="K97" t="str">
            <v>320626196609016239</v>
          </cell>
          <cell r="L97" t="str">
            <v>海界村4组3号</v>
          </cell>
          <cell r="M97" t="str">
            <v>王卫兵</v>
          </cell>
          <cell r="N97" t="str">
            <v>18051333817</v>
          </cell>
          <cell r="O97">
            <v>23.5</v>
          </cell>
          <cell r="P97">
            <v>5.6</v>
          </cell>
          <cell r="Q97">
            <v>2.4</v>
          </cell>
          <cell r="R97">
            <v>88</v>
          </cell>
          <cell r="S97" t="str">
            <v>钢质</v>
          </cell>
          <cell r="T97">
            <v>70</v>
          </cell>
        </row>
        <row r="98">
          <cell r="B98" t="str">
            <v>苏启渔19072</v>
          </cell>
          <cell r="C98" t="str">
            <v>3206812014070039</v>
          </cell>
          <cell r="D98" t="str">
            <v>3206810180057</v>
          </cell>
          <cell r="E98" t="str">
            <v>（苏启）船登（籍）（2024）HY-100018号</v>
          </cell>
          <cell r="F98" t="str">
            <v>2029.02.27</v>
          </cell>
          <cell r="G98" t="str">
            <v>（苏）船登（权）（2019）HY-100010号</v>
          </cell>
          <cell r="H98" t="str">
            <v>（苏通）船捕（2019）HY-100144号</v>
          </cell>
          <cell r="I98" t="str">
            <v>桩张</v>
          </cell>
          <cell r="J98" t="str">
            <v>季卫星</v>
          </cell>
          <cell r="K98" t="str">
            <v>320626197011036213</v>
          </cell>
          <cell r="L98" t="str">
            <v>向北村14组161</v>
          </cell>
          <cell r="M98" t="str">
            <v>季卫星</v>
          </cell>
          <cell r="N98" t="str">
            <v>13584663274</v>
          </cell>
          <cell r="O98">
            <v>23.5</v>
          </cell>
          <cell r="P98">
            <v>5.6</v>
          </cell>
          <cell r="Q98">
            <v>2.4</v>
          </cell>
          <cell r="R98">
            <v>88</v>
          </cell>
          <cell r="S98" t="str">
            <v>钢质</v>
          </cell>
          <cell r="T98">
            <v>70</v>
          </cell>
        </row>
        <row r="99">
          <cell r="B99" t="str">
            <v>苏启渔19074</v>
          </cell>
          <cell r="C99" t="str">
            <v>3206812015070032</v>
          </cell>
          <cell r="D99" t="str">
            <v>3206810190125</v>
          </cell>
          <cell r="E99" t="str">
            <v>（苏启）船登（籍）（2021）HY-100003号</v>
          </cell>
          <cell r="F99" t="str">
            <v>2025.10.28</v>
          </cell>
          <cell r="G99" t="str">
            <v>（苏启）船登（权）（2021）HY-100001号</v>
          </cell>
          <cell r="H99" t="str">
            <v>（苏通）船捕（2019）HY-100232号</v>
          </cell>
          <cell r="I99" t="str">
            <v>桩张</v>
          </cell>
          <cell r="J99" t="str">
            <v>张海兵</v>
          </cell>
          <cell r="K99" t="str">
            <v>320626197706276213</v>
          </cell>
          <cell r="L99" t="str">
            <v>协兴港2组364</v>
          </cell>
          <cell r="M99" t="str">
            <v>张海兵</v>
          </cell>
          <cell r="N99">
            <v>13773726828</v>
          </cell>
          <cell r="O99">
            <v>21.97</v>
          </cell>
          <cell r="P99">
            <v>5.2</v>
          </cell>
          <cell r="Q99">
            <v>1.85</v>
          </cell>
          <cell r="R99">
            <v>59</v>
          </cell>
          <cell r="S99" t="str">
            <v>钢质</v>
          </cell>
          <cell r="T99">
            <v>56</v>
          </cell>
        </row>
        <row r="100">
          <cell r="B100" t="str">
            <v>苏启渔19076</v>
          </cell>
          <cell r="C100" t="str">
            <v>3206812014050002</v>
          </cell>
          <cell r="D100" t="str">
            <v>3206810230285</v>
          </cell>
          <cell r="E100" t="str">
            <v>（苏启）船登（籍）（2019）HY-100016号</v>
          </cell>
          <cell r="F100" t="str">
            <v>2024.05.13</v>
          </cell>
          <cell r="G100" t="str">
            <v>（苏启）船登（权）（2019）HY-100015号</v>
          </cell>
          <cell r="H100" t="str">
            <v>（苏通）船捕（2019）HY-100060号</v>
          </cell>
          <cell r="I100" t="str">
            <v>桩张</v>
          </cell>
          <cell r="J100" t="str">
            <v>王锡昌</v>
          </cell>
          <cell r="K100" t="str">
            <v>320626195512316230</v>
          </cell>
          <cell r="L100" t="str">
            <v>海界村3组18号</v>
          </cell>
          <cell r="M100" t="str">
            <v>王锡昌</v>
          </cell>
          <cell r="N100" t="str">
            <v>15370690035</v>
          </cell>
          <cell r="O100">
            <v>23.4</v>
          </cell>
          <cell r="P100">
            <v>5.4</v>
          </cell>
          <cell r="Q100">
            <v>2.2</v>
          </cell>
          <cell r="R100">
            <v>58.8</v>
          </cell>
          <cell r="S100" t="str">
            <v>钢质</v>
          </cell>
          <cell r="T100">
            <v>67</v>
          </cell>
        </row>
        <row r="101">
          <cell r="B101" t="str">
            <v>苏启渔19077</v>
          </cell>
          <cell r="C101" t="str">
            <v>3206812014070020</v>
          </cell>
          <cell r="D101" t="str">
            <v>3206810230207</v>
          </cell>
          <cell r="E101" t="str">
            <v>（苏启）船登（籍）（2020）HY-100022号</v>
          </cell>
          <cell r="F101" t="str">
            <v>2025.08.09</v>
          </cell>
          <cell r="G101" t="str">
            <v>（苏启）船登（权）（2020）HY-100011号</v>
          </cell>
          <cell r="H101" t="str">
            <v>（苏通）船捕（2020）HY-100047号</v>
          </cell>
          <cell r="I101" t="str">
            <v>桩张</v>
          </cell>
          <cell r="J101" t="str">
            <v>纪卫兵</v>
          </cell>
          <cell r="K101" t="str">
            <v>320626196806206410</v>
          </cell>
          <cell r="L101" t="str">
            <v>黄海村1组16号</v>
          </cell>
          <cell r="M101" t="str">
            <v>纪卫兵</v>
          </cell>
          <cell r="N101">
            <v>13951337178</v>
          </cell>
          <cell r="O101">
            <v>23.4</v>
          </cell>
          <cell r="P101">
            <v>5.4</v>
          </cell>
          <cell r="Q101">
            <v>2.2</v>
          </cell>
          <cell r="R101">
            <v>79.4</v>
          </cell>
          <cell r="S101" t="str">
            <v>钢质</v>
          </cell>
          <cell r="T101">
            <v>67</v>
          </cell>
        </row>
        <row r="102">
          <cell r="B102" t="str">
            <v>苏启渔19078</v>
          </cell>
          <cell r="C102" t="str">
            <v>3206812014050001</v>
          </cell>
          <cell r="D102" t="str">
            <v>3206810180054</v>
          </cell>
          <cell r="E102" t="str">
            <v>（苏启）船登（籍）（2024）HY-100016号</v>
          </cell>
          <cell r="F102" t="str">
            <v>2029.02.27</v>
          </cell>
          <cell r="G102" t="str">
            <v>（苏启）船登（权）（2019）HY-100013号</v>
          </cell>
          <cell r="H102" t="str">
            <v>（苏通）船捕（2019）HY-100061号</v>
          </cell>
          <cell r="I102" t="str">
            <v>桩张</v>
          </cell>
          <cell r="J102" t="str">
            <v>蔡忠</v>
          </cell>
          <cell r="K102" t="str">
            <v>320626196404046418</v>
          </cell>
          <cell r="L102" t="str">
            <v>合兴圩村5组127</v>
          </cell>
          <cell r="M102" t="str">
            <v>蔡忠</v>
          </cell>
          <cell r="N102" t="str">
            <v>13801464410</v>
          </cell>
          <cell r="O102">
            <v>23.4</v>
          </cell>
          <cell r="P102">
            <v>5.4</v>
          </cell>
          <cell r="Q102">
            <v>2.2</v>
          </cell>
          <cell r="R102">
            <v>66.2</v>
          </cell>
          <cell r="S102" t="str">
            <v>钢质</v>
          </cell>
          <cell r="T102">
            <v>67</v>
          </cell>
        </row>
        <row r="103">
          <cell r="B103" t="str">
            <v>苏启渔19079</v>
          </cell>
          <cell r="C103" t="str">
            <v>3206812014060023</v>
          </cell>
          <cell r="D103" t="str">
            <v>3206810180039</v>
          </cell>
          <cell r="E103" t="str">
            <v>（苏启）船登（籍）（2020）HY-100007号</v>
          </cell>
          <cell r="F103" t="str">
            <v>2024.05.13</v>
          </cell>
          <cell r="G103" t="str">
            <v>（苏启）船登（权）（2020）HY-100005号</v>
          </cell>
          <cell r="H103" t="str">
            <v>（苏通）船捕（2020）HY-100019号</v>
          </cell>
          <cell r="I103" t="str">
            <v>桩张</v>
          </cell>
          <cell r="J103" t="str">
            <v>王建荣</v>
          </cell>
          <cell r="K103" t="str">
            <v>320626196608026419</v>
          </cell>
          <cell r="L103" t="str">
            <v>黄海村1组257号</v>
          </cell>
          <cell r="M103" t="str">
            <v>王建荣</v>
          </cell>
          <cell r="N103" t="str">
            <v>13358093640</v>
          </cell>
          <cell r="O103">
            <v>22.47</v>
          </cell>
          <cell r="P103">
            <v>5.38</v>
          </cell>
          <cell r="Q103">
            <v>2</v>
          </cell>
          <cell r="R103">
            <v>69</v>
          </cell>
          <cell r="S103" t="str">
            <v>钢质</v>
          </cell>
          <cell r="T103">
            <v>69</v>
          </cell>
        </row>
        <row r="104">
          <cell r="B104" t="str">
            <v>苏启渔19081</v>
          </cell>
          <cell r="C104" t="str">
            <v>3206812015070033</v>
          </cell>
          <cell r="D104" t="str">
            <v>3206810220372</v>
          </cell>
          <cell r="E104" t="str">
            <v>（苏启）船登（籍）（2022）HY-100021号</v>
          </cell>
          <cell r="F104" t="str">
            <v>2025.08.26</v>
          </cell>
          <cell r="G104" t="str">
            <v>（苏启）船登（权）（2022）HY-100017号</v>
          </cell>
          <cell r="H104" t="str">
            <v>（苏通）船捕（2022）HY-100076号</v>
          </cell>
          <cell r="I104" t="str">
            <v>桩张</v>
          </cell>
          <cell r="J104" t="str">
            <v>陈海燕</v>
          </cell>
          <cell r="K104" t="str">
            <v>320626196709056211</v>
          </cell>
          <cell r="L104" t="str">
            <v>协兴港村4组146</v>
          </cell>
          <cell r="M104" t="str">
            <v>陈海燕</v>
          </cell>
          <cell r="N104" t="str">
            <v>13862973182</v>
          </cell>
          <cell r="O104">
            <v>21.97</v>
          </cell>
          <cell r="P104">
            <v>5.2</v>
          </cell>
          <cell r="Q104">
            <v>1.85</v>
          </cell>
          <cell r="R104">
            <v>59</v>
          </cell>
          <cell r="S104" t="str">
            <v>钢质</v>
          </cell>
          <cell r="T104">
            <v>56</v>
          </cell>
        </row>
        <row r="105">
          <cell r="B105" t="str">
            <v>苏启渔19089</v>
          </cell>
          <cell r="C105" t="str">
            <v>3206812015110016</v>
          </cell>
          <cell r="D105" t="str">
            <v>3206810160007</v>
          </cell>
          <cell r="E105" t="str">
            <v>（苏启）船登（籍）（2021）HY-100010号</v>
          </cell>
          <cell r="F105" t="str">
            <v>2026.04.20</v>
          </cell>
          <cell r="G105" t="str">
            <v>（苏启）船登（权）（2016）HY-100003号</v>
          </cell>
          <cell r="H105" t="str">
            <v>（苏通）船捕（2019）HY-100249号</v>
          </cell>
          <cell r="I105" t="str">
            <v>桩张</v>
          </cell>
          <cell r="J105" t="str">
            <v>郁建仁</v>
          </cell>
          <cell r="K105" t="str">
            <v>320626196404246217</v>
          </cell>
          <cell r="L105" t="str">
            <v>协兴港村2组400</v>
          </cell>
          <cell r="M105" t="str">
            <v>郁建仁</v>
          </cell>
          <cell r="N105">
            <v>15365577648</v>
          </cell>
          <cell r="O105">
            <v>21.7</v>
          </cell>
          <cell r="P105">
            <v>5.38</v>
          </cell>
          <cell r="Q105">
            <v>2.2</v>
          </cell>
          <cell r="R105">
            <v>74</v>
          </cell>
          <cell r="S105" t="str">
            <v>钢质</v>
          </cell>
          <cell r="T105">
            <v>67</v>
          </cell>
        </row>
        <row r="106">
          <cell r="B106" t="str">
            <v>苏启渔19090</v>
          </cell>
          <cell r="C106" t="str">
            <v>3206812015110008</v>
          </cell>
          <cell r="D106" t="str">
            <v>3206810190167</v>
          </cell>
          <cell r="E106" t="str">
            <v>（苏启）船登（籍）（2020）HY-100041号</v>
          </cell>
          <cell r="F106" t="str">
            <v>2025.11.11</v>
          </cell>
          <cell r="G106" t="str">
            <v>（苏启）船登（权）（2015）HY-100055号</v>
          </cell>
          <cell r="H106" t="str">
            <v>（苏通）船捕（2019）HY-100255号</v>
          </cell>
          <cell r="I106" t="str">
            <v>桩张</v>
          </cell>
          <cell r="J106" t="str">
            <v>顾立新</v>
          </cell>
          <cell r="K106" t="str">
            <v>320626197108256415</v>
          </cell>
          <cell r="L106" t="str">
            <v>公益村140号</v>
          </cell>
          <cell r="M106" t="str">
            <v>顾立新</v>
          </cell>
          <cell r="N106" t="str">
            <v>13236083089</v>
          </cell>
          <cell r="O106">
            <v>19.49</v>
          </cell>
          <cell r="P106">
            <v>4.88</v>
          </cell>
          <cell r="Q106">
            <v>1.8</v>
          </cell>
          <cell r="R106">
            <v>70</v>
          </cell>
          <cell r="S106" t="str">
            <v>钢质</v>
          </cell>
          <cell r="T106">
            <v>43</v>
          </cell>
        </row>
        <row r="107">
          <cell r="B107" t="str">
            <v>苏启渔19118</v>
          </cell>
          <cell r="C107" t="str">
            <v>3206812016090003</v>
          </cell>
          <cell r="D107" t="str">
            <v>3206810200104</v>
          </cell>
          <cell r="E107" t="str">
            <v>（苏启）船登（籍）（2021）HY-100009号</v>
          </cell>
          <cell r="F107" t="str">
            <v>2026.04.26</v>
          </cell>
          <cell r="G107" t="str">
            <v>（苏启）船登（权）（2016）HY-100013号</v>
          </cell>
          <cell r="H107" t="str">
            <v>（苏通）船捕（2019）HY-100180号</v>
          </cell>
          <cell r="I107" t="str">
            <v>桩张</v>
          </cell>
          <cell r="J107" t="str">
            <v>陆正辉</v>
          </cell>
          <cell r="K107" t="str">
            <v>320626197310236231</v>
          </cell>
          <cell r="L107" t="str">
            <v>协兴港村2组236</v>
          </cell>
          <cell r="M107" t="str">
            <v>陆正辉</v>
          </cell>
          <cell r="N107" t="str">
            <v>13773882932</v>
          </cell>
          <cell r="O107">
            <v>20.55</v>
          </cell>
          <cell r="P107">
            <v>4.68</v>
          </cell>
          <cell r="Q107">
            <v>1.9</v>
          </cell>
          <cell r="R107">
            <v>60</v>
          </cell>
          <cell r="S107" t="str">
            <v>钢质</v>
          </cell>
          <cell r="T107">
            <v>50</v>
          </cell>
        </row>
        <row r="108">
          <cell r="B108" t="str">
            <v>苏启渔19138</v>
          </cell>
          <cell r="C108" t="str">
            <v>3206232014010010</v>
          </cell>
          <cell r="D108" t="str">
            <v>3206810190014</v>
          </cell>
          <cell r="E108" t="str">
            <v>（苏）船登（籍）（2019）HZ-100006号</v>
          </cell>
        </row>
        <row r="108">
          <cell r="G108" t="str">
            <v>（苏）船登（权）（2019）HZ-100005号</v>
          </cell>
          <cell r="H108" t="str">
            <v>（苏通）船捕（2019）HY-100037号</v>
          </cell>
          <cell r="I108" t="str">
            <v>刺网</v>
          </cell>
          <cell r="J108" t="str">
            <v>杜平平</v>
          </cell>
          <cell r="K108" t="str">
            <v>320681198311165630</v>
          </cell>
          <cell r="L108" t="str">
            <v>东海镇渔垦村17组976</v>
          </cell>
          <cell r="M108" t="str">
            <v>梁东京</v>
          </cell>
          <cell r="N108">
            <v>13773881720</v>
          </cell>
          <cell r="O108">
            <v>16.7</v>
          </cell>
          <cell r="P108">
            <v>4</v>
          </cell>
          <cell r="Q108">
            <v>1.35</v>
          </cell>
          <cell r="R108">
            <v>40</v>
          </cell>
          <cell r="S108" t="str">
            <v>钢质</v>
          </cell>
          <cell r="T108">
            <v>26</v>
          </cell>
        </row>
        <row r="109">
          <cell r="B109" t="str">
            <v>苏启渔养08006</v>
          </cell>
          <cell r="C109" t="str">
            <v>3206232015020013</v>
          </cell>
          <cell r="D109" t="str">
            <v>320681A180733</v>
          </cell>
          <cell r="E109" t="str">
            <v>（苏）船登（籍）（2018）YZ-100082号</v>
          </cell>
        </row>
        <row r="109">
          <cell r="G109" t="str">
            <v>（苏）船登（权）（2018）YZ-100017号</v>
          </cell>
          <cell r="H109" t="str">
            <v>/</v>
          </cell>
          <cell r="I109" t="str">
            <v>养殖</v>
          </cell>
          <cell r="J109" t="str">
            <v>启东市雨兵水产养殖专业合作社</v>
          </cell>
          <cell r="K109" t="str">
            <v>93320681MA1MET0N2P</v>
          </cell>
          <cell r="L109" t="str">
            <v>塘芦港村公共服务中心</v>
          </cell>
          <cell r="M109" t="str">
            <v>朱卫兵</v>
          </cell>
          <cell r="N109" t="str">
            <v>13962899555</v>
          </cell>
          <cell r="O109">
            <v>24.7</v>
          </cell>
          <cell r="P109">
            <v>5.6</v>
          </cell>
          <cell r="Q109">
            <v>2</v>
          </cell>
          <cell r="R109">
            <v>300</v>
          </cell>
          <cell r="S109" t="str">
            <v>钢质</v>
          </cell>
          <cell r="T109">
            <v>92</v>
          </cell>
        </row>
        <row r="110">
          <cell r="B110" t="str">
            <v>苏启渔养08077</v>
          </cell>
          <cell r="C110" t="str">
            <v>3206812015030003</v>
          </cell>
          <cell r="D110" t="str">
            <v>320681A200759</v>
          </cell>
          <cell r="E110" t="str">
            <v>（苏）船登（籍）（2020）YZ-200044号</v>
          </cell>
        </row>
        <row r="110">
          <cell r="G110" t="str">
            <v>（苏）船登（权）（2020）YZ-200004号</v>
          </cell>
          <cell r="H110" t="str">
            <v>苏启东市府（海）养证（2020）第00011号</v>
          </cell>
          <cell r="I110" t="str">
            <v>养殖</v>
          </cell>
          <cell r="J110" t="str">
            <v>启东市胜华水产养殖专业合作社</v>
          </cell>
          <cell r="K110" t="str">
            <v>93320681MA1MEC9L73</v>
          </cell>
          <cell r="L110" t="str">
            <v>塘芦港村公共服务中心</v>
          </cell>
          <cell r="M110" t="str">
            <v>杜平平</v>
          </cell>
          <cell r="N110" t="str">
            <v>13773881720</v>
          </cell>
          <cell r="O110">
            <v>31.36</v>
          </cell>
          <cell r="P110">
            <v>6.2</v>
          </cell>
          <cell r="Q110">
            <v>2.9</v>
          </cell>
          <cell r="R110">
            <v>275</v>
          </cell>
          <cell r="S110" t="str">
            <v>钢质</v>
          </cell>
          <cell r="T110">
            <v>141</v>
          </cell>
        </row>
        <row r="111">
          <cell r="B111" t="str">
            <v>苏启渔养08078</v>
          </cell>
          <cell r="C111" t="str">
            <v>3206232018050002</v>
          </cell>
          <cell r="D111" t="str">
            <v>320681A200671</v>
          </cell>
          <cell r="E111" t="str">
            <v>（苏）船登（籍）（2020）YZ-200042号</v>
          </cell>
        </row>
        <row r="111">
          <cell r="G111" t="str">
            <v>（苏）船登（权）（2020）YZ-200003号</v>
          </cell>
          <cell r="H111" t="str">
            <v>苏启东市府（海）养证（2016）第00001号</v>
          </cell>
          <cell r="I111" t="str">
            <v>养殖</v>
          </cell>
          <cell r="J111" t="str">
            <v>启东市胜华水产养殖专业合作社</v>
          </cell>
          <cell r="K111" t="str">
            <v>93320681MA1MEC9L73</v>
          </cell>
          <cell r="L111" t="str">
            <v>塘芦港村公共服务中心</v>
          </cell>
          <cell r="M111" t="str">
            <v>杜平平</v>
          </cell>
          <cell r="N111" t="str">
            <v>13773881720</v>
          </cell>
          <cell r="O111">
            <v>34.3</v>
          </cell>
          <cell r="P111">
            <v>6.8</v>
          </cell>
          <cell r="Q111">
            <v>3.2</v>
          </cell>
          <cell r="R111">
            <v>372</v>
          </cell>
          <cell r="S111" t="str">
            <v>钢质</v>
          </cell>
          <cell r="T111">
            <v>191</v>
          </cell>
        </row>
        <row r="112">
          <cell r="B112" t="str">
            <v>苏启渔养18222</v>
          </cell>
          <cell r="C112" t="str">
            <v>3206232014040013</v>
          </cell>
          <cell r="D112" t="str">
            <v>3206810210321</v>
          </cell>
          <cell r="E112" t="str">
            <v>（苏启）船登（籍）（2021）YZ-200001号</v>
          </cell>
        </row>
        <row r="112">
          <cell r="G112" t="str">
            <v>（苏）船登（权）（2021）YZ-200001号</v>
          </cell>
          <cell r="H112" t="str">
            <v>苏启东市府（海）养证（2021）第00014号</v>
          </cell>
          <cell r="I112" t="str">
            <v>养殖</v>
          </cell>
          <cell r="J112" t="str">
            <v>启东市廷宇水产养殖农民专业合作社</v>
          </cell>
          <cell r="K112" t="str">
            <v>93320681MA1MD6P05L</v>
          </cell>
          <cell r="L112" t="str">
            <v>塘芦港闸西侧</v>
          </cell>
          <cell r="M112" t="str">
            <v>宋学彬</v>
          </cell>
          <cell r="N112">
            <v>13912446948</v>
          </cell>
          <cell r="O112">
            <v>27.19</v>
          </cell>
          <cell r="P112">
            <v>5.8</v>
          </cell>
          <cell r="Q112">
            <v>2.45</v>
          </cell>
          <cell r="R112">
            <v>235</v>
          </cell>
          <cell r="S112" t="str">
            <v>钢质</v>
          </cell>
          <cell r="T112">
            <v>114</v>
          </cell>
        </row>
        <row r="113">
          <cell r="B113" t="str">
            <v>苏启渔养18298</v>
          </cell>
          <cell r="C113" t="str">
            <v>3209822013060006</v>
          </cell>
          <cell r="D113" t="str">
            <v>3206810220378</v>
          </cell>
          <cell r="E113" t="str">
            <v>（苏）船登（籍）（2022）YZ-200004号</v>
          </cell>
        </row>
        <row r="113">
          <cell r="G113" t="str">
            <v>（苏）船登（权）（2022）YZ-200004号</v>
          </cell>
        </row>
        <row r="113">
          <cell r="I113" t="str">
            <v>养殖</v>
          </cell>
          <cell r="J113" t="str">
            <v>启东市廷宇水产养殖农民专业合作社</v>
          </cell>
          <cell r="K113" t="str">
            <v>93320681MA1MD6P05L</v>
          </cell>
          <cell r="L113" t="str">
            <v>塘芦港闸西侧</v>
          </cell>
          <cell r="M113" t="str">
            <v>宋学彬</v>
          </cell>
          <cell r="N113">
            <v>13912446948</v>
          </cell>
          <cell r="O113">
            <v>25.07</v>
          </cell>
          <cell r="P113">
            <v>5.8</v>
          </cell>
          <cell r="Q113">
            <v>2.3</v>
          </cell>
          <cell r="R113">
            <v>250</v>
          </cell>
          <cell r="S113" t="str">
            <v>钢质</v>
          </cell>
          <cell r="T113">
            <v>92</v>
          </cell>
        </row>
        <row r="118">
          <cell r="B118" t="str">
            <v>苏启渔04410</v>
          </cell>
          <cell r="C118" t="str">
            <v>3206812015070024</v>
          </cell>
          <cell r="D118" t="str">
            <v>320681A190413</v>
          </cell>
          <cell r="E118" t="str">
            <v>（苏）船登（籍）（2020）HY-200689号</v>
          </cell>
          <cell r="F118" t="str">
            <v>2025.08.24</v>
          </cell>
          <cell r="G118" t="str">
            <v>（苏）船登（权）（2019）HY-200707号</v>
          </cell>
          <cell r="H118" t="str">
            <v>(苏通）船捕（2019）HY-200505号</v>
          </cell>
          <cell r="I118" t="str">
            <v>桩张</v>
          </cell>
          <cell r="J118" t="str">
            <v>陆卫彬</v>
          </cell>
          <cell r="K118" t="str">
            <v>320626196303026434</v>
          </cell>
          <cell r="L118" t="str">
            <v>合兴圩村3组145</v>
          </cell>
          <cell r="M118" t="str">
            <v>陆卫彬</v>
          </cell>
          <cell r="N118">
            <v>18752809768</v>
          </cell>
          <cell r="O118">
            <v>26.05</v>
          </cell>
          <cell r="P118">
            <v>5.8</v>
          </cell>
          <cell r="Q118">
            <v>2.3</v>
          </cell>
          <cell r="R118">
            <v>117.6</v>
          </cell>
          <cell r="S118" t="str">
            <v>钢质</v>
          </cell>
          <cell r="T118">
            <v>99</v>
          </cell>
        </row>
        <row r="119">
          <cell r="B119" t="str">
            <v>苏启渔04428</v>
          </cell>
          <cell r="C119" t="str">
            <v>3206812015070025</v>
          </cell>
          <cell r="D119" t="str">
            <v>320681A190421</v>
          </cell>
          <cell r="E119" t="str">
            <v>（苏）船登（籍）（2022）HY-200018号</v>
          </cell>
          <cell r="F119" t="str">
            <v>2027.07.17</v>
          </cell>
          <cell r="G119" t="str">
            <v>（苏启）船登（权）（2021）HY-200708号</v>
          </cell>
          <cell r="H119" t="str">
            <v>(苏通）船捕（2019）HY-200503号</v>
          </cell>
          <cell r="I119" t="str">
            <v>桩张</v>
          </cell>
          <cell r="J119" t="str">
            <v>徐惠兵</v>
          </cell>
          <cell r="K119" t="str">
            <v>320626196111156453</v>
          </cell>
          <cell r="L119" t="str">
            <v>公益村6组362</v>
          </cell>
          <cell r="M119" t="str">
            <v>徐惠兵</v>
          </cell>
          <cell r="N119" t="str">
            <v>13584668238</v>
          </cell>
          <cell r="O119">
            <v>26.05</v>
          </cell>
          <cell r="P119">
            <v>5.8</v>
          </cell>
          <cell r="Q119">
            <v>2.3</v>
          </cell>
          <cell r="R119">
            <v>117.6</v>
          </cell>
          <cell r="S119" t="str">
            <v>钢质</v>
          </cell>
          <cell r="T119">
            <v>99</v>
          </cell>
        </row>
        <row r="120">
          <cell r="B120" t="str">
            <v>苏启渔04455</v>
          </cell>
          <cell r="C120" t="str">
            <v>3206812014050014</v>
          </cell>
          <cell r="D120" t="str">
            <v>320681A190611</v>
          </cell>
          <cell r="E120" t="str">
            <v>（苏）船登（籍）（2019）HY-100026号</v>
          </cell>
        </row>
        <row r="120">
          <cell r="G120" t="str">
            <v>（苏）船登（权）（2019）HY-100009号（补）</v>
          </cell>
          <cell r="H120" t="str">
            <v>(苏通）船捕（2019）HY-100153号</v>
          </cell>
          <cell r="I120" t="str">
            <v>桩张</v>
          </cell>
          <cell r="J120" t="str">
            <v>钱锦忠</v>
          </cell>
          <cell r="K120" t="str">
            <v>320626196210246454</v>
          </cell>
          <cell r="L120" t="str">
            <v>黄海村7组78</v>
          </cell>
          <cell r="M120" t="str">
            <v>钱锦忠</v>
          </cell>
          <cell r="N120" t="str">
            <v>13773870094</v>
          </cell>
          <cell r="O120">
            <v>22.54</v>
          </cell>
          <cell r="P120">
            <v>5.4</v>
          </cell>
          <cell r="Q120">
            <v>2.2</v>
          </cell>
          <cell r="R120">
            <v>92</v>
          </cell>
          <cell r="S120" t="str">
            <v>钢质</v>
          </cell>
          <cell r="T120">
            <v>76</v>
          </cell>
        </row>
        <row r="121">
          <cell r="B121" t="str">
            <v>苏启渔04471</v>
          </cell>
          <cell r="C121" t="str">
            <v>3206812014040006</v>
          </cell>
          <cell r="D121" t="str">
            <v>320681A200644</v>
          </cell>
          <cell r="E121" t="str">
            <v>（苏启）船登（籍）（2020）HY-200002号</v>
          </cell>
          <cell r="F121" t="str">
            <v>2025.11.09</v>
          </cell>
          <cell r="G121" t="str">
            <v>（苏启）船登（权）（2021）HY-200002号</v>
          </cell>
          <cell r="H121" t="str">
            <v>(苏通）船捕（2020）HY-200208号</v>
          </cell>
          <cell r="I121" t="str">
            <v>桩张</v>
          </cell>
          <cell r="J121" t="str">
            <v>张海东</v>
          </cell>
          <cell r="K121" t="str">
            <v>320681197812216411</v>
          </cell>
          <cell r="L121" t="str">
            <v>合兴圩村5组26</v>
          </cell>
          <cell r="M121" t="str">
            <v>张海东</v>
          </cell>
          <cell r="N121" t="str">
            <v>13862986245</v>
          </cell>
          <cell r="O121">
            <v>26.05</v>
          </cell>
          <cell r="P121">
            <v>5.8</v>
          </cell>
          <cell r="Q121">
            <v>2.3</v>
          </cell>
          <cell r="R121">
            <v>120</v>
          </cell>
          <cell r="S121" t="str">
            <v>钢质</v>
          </cell>
          <cell r="T121">
            <v>106</v>
          </cell>
        </row>
        <row r="122">
          <cell r="B122" t="str">
            <v>苏启渔04490</v>
          </cell>
          <cell r="C122" t="str">
            <v>3206812014010004</v>
          </cell>
          <cell r="D122" t="str">
            <v>320681A190556</v>
          </cell>
          <cell r="E122" t="str">
            <v>（苏）船登（籍）（2019）HY-200817号</v>
          </cell>
        </row>
        <row r="122">
          <cell r="G122" t="str">
            <v>（苏）船登（权）（2019）HY-200493号</v>
          </cell>
          <cell r="H122" t="str">
            <v>（苏通）船捕（2022）HY-200130号</v>
          </cell>
          <cell r="I122" t="str">
            <v>桩张</v>
          </cell>
          <cell r="J122" t="str">
            <v>朱卫忠</v>
          </cell>
          <cell r="K122" t="str">
            <v>320626197405156410</v>
          </cell>
          <cell r="L122" t="str">
            <v>塘芦港村1组23</v>
          </cell>
          <cell r="M122" t="str">
            <v>唐小保</v>
          </cell>
          <cell r="N122" t="str">
            <v>13962899555</v>
          </cell>
          <cell r="O122">
            <v>25.7</v>
          </cell>
          <cell r="P122">
            <v>5.8</v>
          </cell>
          <cell r="Q122">
            <v>2.3</v>
          </cell>
          <cell r="R122">
            <v>140</v>
          </cell>
          <cell r="S122" t="str">
            <v>钢质</v>
          </cell>
          <cell r="T122">
            <v>104</v>
          </cell>
        </row>
        <row r="123">
          <cell r="B123" t="str">
            <v>苏启渔04492</v>
          </cell>
          <cell r="C123" t="str">
            <v>3206812013080024</v>
          </cell>
          <cell r="D123" t="str">
            <v>320681A190425</v>
          </cell>
          <cell r="E123" t="str">
            <v>（苏启）船登（籍）（2022）HY-200040号</v>
          </cell>
          <cell r="F123" t="str">
            <v>2023.09.24</v>
          </cell>
          <cell r="G123" t="str">
            <v>（苏启）船登（权）（2022）HY-200035号</v>
          </cell>
          <cell r="H123" t="str">
            <v>（苏通）船捕（2019）HY-200221号</v>
          </cell>
          <cell r="I123" t="str">
            <v>桩张</v>
          </cell>
          <cell r="J123" t="str">
            <v>樊善东</v>
          </cell>
          <cell r="K123" t="str">
            <v>320626197502146433</v>
          </cell>
          <cell r="L123" t="str">
            <v>合兴圩村1组136</v>
          </cell>
          <cell r="M123" t="str">
            <v>樊善东</v>
          </cell>
          <cell r="N123" t="str">
            <v>13625221712</v>
          </cell>
          <cell r="O123">
            <v>25.7</v>
          </cell>
          <cell r="P123">
            <v>5.8</v>
          </cell>
          <cell r="Q123">
            <v>2.3</v>
          </cell>
          <cell r="R123">
            <v>115</v>
          </cell>
          <cell r="S123" t="str">
            <v>钢质</v>
          </cell>
          <cell r="T123">
            <v>102</v>
          </cell>
        </row>
        <row r="124">
          <cell r="B124" t="str">
            <v>苏启渔04476</v>
          </cell>
          <cell r="C124" t="str">
            <v>3206812015100010</v>
          </cell>
          <cell r="D124" t="str">
            <v>320681A190581</v>
          </cell>
          <cell r="E124" t="str">
            <v>（苏启）船登（籍）（2021）HY-100001号</v>
          </cell>
          <cell r="F124" t="str">
            <v>2026.01.13</v>
          </cell>
          <cell r="G124" t="str">
            <v>（苏）船登（权）（2015）HY-100767号</v>
          </cell>
          <cell r="H124" t="str">
            <v>（苏通）船捕（2019）HY-100230号</v>
          </cell>
          <cell r="I124" t="str">
            <v>桩张</v>
          </cell>
          <cell r="J124" t="str">
            <v>唐玉峰</v>
          </cell>
          <cell r="K124" t="str">
            <v>320626197011186414</v>
          </cell>
          <cell r="L124" t="str">
            <v>塘芦港村1组21</v>
          </cell>
          <cell r="M124" t="str">
            <v>徐东华</v>
          </cell>
          <cell r="N124" t="str">
            <v>15240560420</v>
          </cell>
          <cell r="O124">
            <v>21.85</v>
          </cell>
          <cell r="P124">
            <v>5.2</v>
          </cell>
          <cell r="Q124">
            <v>1.85</v>
          </cell>
          <cell r="R124">
            <v>110</v>
          </cell>
          <cell r="S124" t="str">
            <v>钢质</v>
          </cell>
          <cell r="T124">
            <v>54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0"/>
  <sheetViews>
    <sheetView tabSelected="1" topLeftCell="A57" workbookViewId="0">
      <selection activeCell="J36" sqref="J36"/>
    </sheetView>
  </sheetViews>
  <sheetFormatPr defaultColWidth="9" defaultRowHeight="13.5"/>
  <cols>
    <col min="1" max="1" width="5.125" customWidth="1"/>
    <col min="2" max="2" width="15" customWidth="1"/>
    <col min="3" max="3" width="11.125" customWidth="1"/>
    <col min="5" max="5" width="21.25" customWidth="1"/>
    <col min="6" max="6" width="12" customWidth="1"/>
    <col min="7" max="7" width="9.625" customWidth="1"/>
    <col min="10" max="10" width="31.25" customWidth="1"/>
    <col min="11" max="11" width="13" customWidth="1"/>
  </cols>
  <sheetData>
    <row r="1" ht="27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9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spans="1:11">
      <c r="A3" s="3">
        <v>1</v>
      </c>
      <c r="B3" s="3" t="s">
        <v>12</v>
      </c>
      <c r="C3" s="3" t="s">
        <v>13</v>
      </c>
      <c r="D3" s="3" t="s">
        <v>14</v>
      </c>
      <c r="E3" s="41" t="s">
        <v>15</v>
      </c>
      <c r="F3" s="3">
        <v>220</v>
      </c>
      <c r="G3" s="3">
        <v>32.55</v>
      </c>
      <c r="H3" s="3">
        <v>161</v>
      </c>
      <c r="I3" s="3" t="s">
        <v>16</v>
      </c>
      <c r="J3" s="3" t="s">
        <v>17</v>
      </c>
      <c r="K3" s="5" t="s">
        <v>18</v>
      </c>
    </row>
    <row r="4" spans="1:11">
      <c r="A4" s="3">
        <v>2</v>
      </c>
      <c r="B4" s="3" t="s">
        <v>19</v>
      </c>
      <c r="C4" s="3" t="s">
        <v>20</v>
      </c>
      <c r="D4" s="3" t="s">
        <v>14</v>
      </c>
      <c r="E4" s="41" t="s">
        <v>21</v>
      </c>
      <c r="F4" s="3">
        <v>66</v>
      </c>
      <c r="G4" s="3">
        <v>18.5</v>
      </c>
      <c r="H4" s="3">
        <v>43</v>
      </c>
      <c r="I4" s="3" t="s">
        <v>16</v>
      </c>
      <c r="J4" s="3" t="s">
        <v>22</v>
      </c>
      <c r="K4" s="5" t="s">
        <v>18</v>
      </c>
    </row>
    <row r="5" spans="1:11">
      <c r="A5" s="3">
        <v>3</v>
      </c>
      <c r="B5" s="3" t="s">
        <v>23</v>
      </c>
      <c r="C5" s="3" t="s">
        <v>24</v>
      </c>
      <c r="D5" s="3" t="s">
        <v>14</v>
      </c>
      <c r="E5" s="41" t="s">
        <v>25</v>
      </c>
      <c r="F5" s="3">
        <v>29.4</v>
      </c>
      <c r="G5" s="3">
        <v>17.98</v>
      </c>
      <c r="H5" s="3">
        <v>39</v>
      </c>
      <c r="I5" s="3" t="s">
        <v>16</v>
      </c>
      <c r="J5" s="3" t="s">
        <v>22</v>
      </c>
      <c r="K5" s="5" t="s">
        <v>18</v>
      </c>
    </row>
    <row r="6" spans="1:11">
      <c r="A6" s="3">
        <v>4</v>
      </c>
      <c r="B6" s="3" t="s">
        <v>26</v>
      </c>
      <c r="C6" s="3" t="s">
        <v>27</v>
      </c>
      <c r="D6" s="3" t="s">
        <v>14</v>
      </c>
      <c r="E6" s="41" t="s">
        <v>28</v>
      </c>
      <c r="F6" s="3">
        <v>49</v>
      </c>
      <c r="G6" s="3">
        <v>18.53</v>
      </c>
      <c r="H6" s="3">
        <v>44</v>
      </c>
      <c r="I6" s="3" t="s">
        <v>16</v>
      </c>
      <c r="J6" s="3" t="s">
        <v>22</v>
      </c>
      <c r="K6" s="5" t="s">
        <v>18</v>
      </c>
    </row>
    <row r="7" spans="1:11">
      <c r="A7" s="3">
        <v>5</v>
      </c>
      <c r="B7" s="5" t="s">
        <v>29</v>
      </c>
      <c r="C7" s="5" t="s">
        <v>30</v>
      </c>
      <c r="D7" s="5" t="s">
        <v>14</v>
      </c>
      <c r="E7" s="6" t="s">
        <v>31</v>
      </c>
      <c r="F7" s="5">
        <v>262</v>
      </c>
      <c r="G7" s="5">
        <v>39.39</v>
      </c>
      <c r="H7" s="5">
        <v>248</v>
      </c>
      <c r="I7" s="5" t="s">
        <v>16</v>
      </c>
      <c r="J7" s="5" t="s">
        <v>32</v>
      </c>
      <c r="K7" s="5" t="s">
        <v>33</v>
      </c>
    </row>
    <row r="8" spans="1:11">
      <c r="A8" s="3">
        <v>6</v>
      </c>
      <c r="B8" s="4" t="s">
        <v>34</v>
      </c>
      <c r="C8" s="5" t="s">
        <v>35</v>
      </c>
      <c r="D8" s="5" t="s">
        <v>14</v>
      </c>
      <c r="E8" s="42" t="s">
        <v>36</v>
      </c>
      <c r="F8" s="5">
        <f>VLOOKUP(B:B,[1]Sheet1!$B$1:$F$65536,5,0)</f>
        <v>133.7</v>
      </c>
      <c r="G8" s="5">
        <f>VLOOKUP(B:B,[2]Sheet1!$B:$O,14,0)</f>
        <v>25.7</v>
      </c>
      <c r="H8" s="5">
        <f>VLOOKUP(B:B,[2]Sheet1!$B:$T,19,0)</f>
        <v>95</v>
      </c>
      <c r="I8" s="5" t="s">
        <v>16</v>
      </c>
      <c r="J8" s="5" t="s">
        <v>32</v>
      </c>
      <c r="K8" s="5" t="s">
        <v>37</v>
      </c>
    </row>
    <row r="9" spans="1:11">
      <c r="A9" s="3">
        <v>7</v>
      </c>
      <c r="B9" s="4" t="s">
        <v>38</v>
      </c>
      <c r="C9" s="5" t="s">
        <v>39</v>
      </c>
      <c r="D9" s="5" t="s">
        <v>14</v>
      </c>
      <c r="E9" s="42" t="s">
        <v>40</v>
      </c>
      <c r="F9" s="5">
        <f>VLOOKUP(B:B,[1]Sheet1!$B$1:$F$65536,5,0)</f>
        <v>220</v>
      </c>
      <c r="G9" s="5">
        <f>VLOOKUP(B:B,[2]Sheet1!$B:$O,14,0)</f>
        <v>32.1</v>
      </c>
      <c r="H9" s="5">
        <f>VLOOKUP(B:B,[2]Sheet1!$B:$T,19,0)</f>
        <v>160</v>
      </c>
      <c r="I9" s="5" t="s">
        <v>16</v>
      </c>
      <c r="J9" s="5" t="s">
        <v>22</v>
      </c>
      <c r="K9" s="5" t="s">
        <v>37</v>
      </c>
    </row>
    <row r="10" spans="1:11">
      <c r="A10" s="3">
        <v>8</v>
      </c>
      <c r="B10" s="4" t="s">
        <v>41</v>
      </c>
      <c r="C10" s="5" t="s">
        <v>42</v>
      </c>
      <c r="D10" s="5" t="s">
        <v>14</v>
      </c>
      <c r="E10" s="5" t="s">
        <v>43</v>
      </c>
      <c r="F10" s="5">
        <f>VLOOKUP(B:B,[1]Sheet1!$B$1:$F$65536,5,0)</f>
        <v>198</v>
      </c>
      <c r="G10" s="5">
        <f>VLOOKUP(B:B,[2]Sheet1!$B:$O,14,0)</f>
        <v>32.6</v>
      </c>
      <c r="H10" s="5">
        <f>VLOOKUP(B:B,[2]Sheet1!$B:$T,19,0)</f>
        <v>156</v>
      </c>
      <c r="I10" s="5" t="s">
        <v>16</v>
      </c>
      <c r="J10" s="5" t="s">
        <v>32</v>
      </c>
      <c r="K10" s="5" t="s">
        <v>37</v>
      </c>
    </row>
    <row r="11" spans="1:11">
      <c r="A11" s="3">
        <v>9</v>
      </c>
      <c r="B11" s="4" t="s">
        <v>44</v>
      </c>
      <c r="C11" s="5" t="s">
        <v>45</v>
      </c>
      <c r="D11" s="5" t="s">
        <v>14</v>
      </c>
      <c r="E11" s="5" t="s">
        <v>46</v>
      </c>
      <c r="F11" s="5">
        <f>VLOOKUP(B:B,[1]Sheet1!$B$1:$F$65536,5,0)</f>
        <v>36.7</v>
      </c>
      <c r="G11" s="5">
        <f>VLOOKUP(B:B,[2]Sheet1!$B:$O,14,0)</f>
        <v>18.5</v>
      </c>
      <c r="H11" s="5">
        <f>VLOOKUP(B:B,[2]Sheet1!$B:$T,19,0)</f>
        <v>35</v>
      </c>
      <c r="I11" s="5" t="s">
        <v>16</v>
      </c>
      <c r="J11" s="5" t="s">
        <v>32</v>
      </c>
      <c r="K11" s="5" t="s">
        <v>37</v>
      </c>
    </row>
    <row r="12" spans="1:11">
      <c r="A12" s="3">
        <v>10</v>
      </c>
      <c r="B12" s="4" t="s">
        <v>47</v>
      </c>
      <c r="C12" s="5" t="s">
        <v>48</v>
      </c>
      <c r="D12" s="5" t="s">
        <v>14</v>
      </c>
      <c r="E12" s="5" t="s">
        <v>49</v>
      </c>
      <c r="F12" s="5">
        <f>VLOOKUP(B:B,[1]Sheet1!$B$1:$F$65536,5,0)</f>
        <v>73</v>
      </c>
      <c r="G12" s="5">
        <f>VLOOKUP(B:B,[2]Sheet1!$B:$O,14,0)</f>
        <v>23</v>
      </c>
      <c r="H12" s="5">
        <f>VLOOKUP(B:B,[2]Sheet1!$B:$T,19,0)</f>
        <v>80</v>
      </c>
      <c r="I12" s="5" t="s">
        <v>16</v>
      </c>
      <c r="J12" s="5" t="s">
        <v>22</v>
      </c>
      <c r="K12" s="5" t="s">
        <v>37</v>
      </c>
    </row>
    <row r="13" spans="1:11">
      <c r="A13" s="3">
        <v>11</v>
      </c>
      <c r="B13" s="7" t="s">
        <v>50</v>
      </c>
      <c r="C13" s="5" t="s">
        <v>51</v>
      </c>
      <c r="D13" s="5" t="s">
        <v>14</v>
      </c>
      <c r="E13" s="5" t="s">
        <v>52</v>
      </c>
      <c r="F13" s="5">
        <f>VLOOKUP(B:B,[1]Sheet1!$B$1:$F$65536,5,0)</f>
        <v>29.4</v>
      </c>
      <c r="G13" s="5">
        <f>VLOOKUP(B:B,[2]Sheet1!$B:$O,14,0)</f>
        <v>16.5</v>
      </c>
      <c r="H13" s="5">
        <f>VLOOKUP(B:B,[2]Sheet1!$B:$T,19,0)</f>
        <v>26</v>
      </c>
      <c r="I13" s="5" t="s">
        <v>16</v>
      </c>
      <c r="J13" s="5" t="s">
        <v>22</v>
      </c>
      <c r="K13" s="5" t="s">
        <v>37</v>
      </c>
    </row>
    <row r="14" spans="1:11">
      <c r="A14" s="3">
        <v>12</v>
      </c>
      <c r="B14" s="7" t="s">
        <v>53</v>
      </c>
      <c r="C14" s="5" t="s">
        <v>54</v>
      </c>
      <c r="D14" s="5" t="s">
        <v>14</v>
      </c>
      <c r="E14" s="5" t="s">
        <v>55</v>
      </c>
      <c r="F14" s="5">
        <f>VLOOKUP(B:B,[1]Sheet1!$B$1:$F$65536,5,0)</f>
        <v>140</v>
      </c>
      <c r="G14" s="5">
        <f>VLOOKUP(B:B,[2]Sheet1!$B:$O,14,0)</f>
        <v>29.9</v>
      </c>
      <c r="H14" s="5">
        <f>VLOOKUP(B:B,[2]Sheet1!$B:$T,19,0)</f>
        <v>150</v>
      </c>
      <c r="I14" s="5" t="s">
        <v>16</v>
      </c>
      <c r="J14" s="5" t="s">
        <v>22</v>
      </c>
      <c r="K14" s="5" t="s">
        <v>37</v>
      </c>
    </row>
    <row r="15" spans="1:11">
      <c r="A15" s="3">
        <v>13</v>
      </c>
      <c r="B15" s="8" t="s">
        <v>56</v>
      </c>
      <c r="C15" s="5" t="s">
        <v>57</v>
      </c>
      <c r="D15" s="5" t="s">
        <v>14</v>
      </c>
      <c r="E15" s="42" t="s">
        <v>58</v>
      </c>
      <c r="F15" s="5">
        <f>VLOOKUP(B:B,[1]Sheet1!$B$1:$F$65536,5,0)</f>
        <v>154</v>
      </c>
      <c r="G15" s="5">
        <f>VLOOKUP(B:B,[2]Sheet1!$B:$O,14,0)</f>
        <v>29.9</v>
      </c>
      <c r="H15" s="5">
        <f>VLOOKUP(B:B,[2]Sheet1!$B:$T,19,0)</f>
        <v>146</v>
      </c>
      <c r="I15" s="5" t="s">
        <v>16</v>
      </c>
      <c r="J15" s="5" t="s">
        <v>22</v>
      </c>
      <c r="K15" s="5" t="s">
        <v>37</v>
      </c>
    </row>
    <row r="16" spans="1:11">
      <c r="A16" s="3">
        <v>14</v>
      </c>
      <c r="B16" s="4" t="s">
        <v>59</v>
      </c>
      <c r="C16" s="5" t="s">
        <v>60</v>
      </c>
      <c r="D16" s="5" t="s">
        <v>14</v>
      </c>
      <c r="E16" s="5" t="s">
        <v>61</v>
      </c>
      <c r="F16" s="5">
        <f>VLOOKUP(B:B,[1]Sheet1!$B$1:$F$65536,5,0)</f>
        <v>66</v>
      </c>
      <c r="G16" s="5">
        <f>VLOOKUP(B:B,[2]Sheet1!$B:$O,14,0)</f>
        <v>20.89</v>
      </c>
      <c r="H16" s="5">
        <f>VLOOKUP(B:B,[2]Sheet1!$B:$T,19,0)</f>
        <v>51</v>
      </c>
      <c r="I16" s="5" t="s">
        <v>16</v>
      </c>
      <c r="J16" s="5" t="s">
        <v>32</v>
      </c>
      <c r="K16" s="5" t="s">
        <v>37</v>
      </c>
    </row>
    <row r="17" spans="1:11">
      <c r="A17" s="3">
        <v>15</v>
      </c>
      <c r="B17" s="4" t="s">
        <v>62</v>
      </c>
      <c r="C17" s="5" t="s">
        <v>63</v>
      </c>
      <c r="D17" s="5" t="s">
        <v>14</v>
      </c>
      <c r="E17" s="5" t="s">
        <v>64</v>
      </c>
      <c r="F17" s="5">
        <f>VLOOKUP(B:B,[1]Sheet1!$B$1:$F$65536,5,0)</f>
        <v>60</v>
      </c>
      <c r="G17" s="5">
        <f>VLOOKUP(B:B,[2]Sheet1!$B:$O,14,0)</f>
        <v>19.49</v>
      </c>
      <c r="H17" s="5">
        <f>VLOOKUP(B:B,[2]Sheet1!$B:$T,19,0)</f>
        <v>43</v>
      </c>
      <c r="I17" s="5" t="s">
        <v>16</v>
      </c>
      <c r="J17" s="5" t="s">
        <v>32</v>
      </c>
      <c r="K17" s="5" t="s">
        <v>37</v>
      </c>
    </row>
    <row r="18" spans="1:11">
      <c r="A18" s="3">
        <v>16</v>
      </c>
      <c r="B18" s="4" t="s">
        <v>65</v>
      </c>
      <c r="C18" s="5" t="s">
        <v>66</v>
      </c>
      <c r="D18" s="5" t="s">
        <v>14</v>
      </c>
      <c r="E18" s="5" t="s">
        <v>67</v>
      </c>
      <c r="F18" s="5">
        <f>VLOOKUP(B:B,[1]Sheet1!$B$1:$F$65536,5,0)</f>
        <v>40</v>
      </c>
      <c r="G18" s="5">
        <f>VLOOKUP(B:B,[2]Sheet1!$B:$O,14,0)</f>
        <v>16.7</v>
      </c>
      <c r="H18" s="5">
        <f>VLOOKUP(B:B,[2]Sheet1!$B:$T,19,0)</f>
        <v>26</v>
      </c>
      <c r="I18" s="5" t="s">
        <v>16</v>
      </c>
      <c r="J18" s="5" t="s">
        <v>22</v>
      </c>
      <c r="K18" s="5" t="s">
        <v>37</v>
      </c>
    </row>
    <row r="19" spans="1:11">
      <c r="A19" s="3">
        <v>17</v>
      </c>
      <c r="B19" s="4" t="s">
        <v>68</v>
      </c>
      <c r="C19" s="4" t="s">
        <v>69</v>
      </c>
      <c r="D19" s="5" t="s">
        <v>14</v>
      </c>
      <c r="E19" s="42" t="s">
        <v>70</v>
      </c>
      <c r="F19" s="9">
        <v>262</v>
      </c>
      <c r="G19" s="9">
        <v>42.4</v>
      </c>
      <c r="H19" s="9">
        <v>317</v>
      </c>
      <c r="I19" s="5" t="s">
        <v>16</v>
      </c>
      <c r="J19" s="5" t="s">
        <v>71</v>
      </c>
      <c r="K19" s="5" t="s">
        <v>72</v>
      </c>
    </row>
    <row r="20" spans="1:11">
      <c r="A20" s="3">
        <v>18</v>
      </c>
      <c r="B20" s="4" t="s">
        <v>73</v>
      </c>
      <c r="C20" s="4" t="s">
        <v>69</v>
      </c>
      <c r="D20" s="5" t="s">
        <v>14</v>
      </c>
      <c r="E20" s="42" t="s">
        <v>74</v>
      </c>
      <c r="F20" s="9">
        <v>262</v>
      </c>
      <c r="G20" s="9">
        <v>42.4</v>
      </c>
      <c r="H20" s="9">
        <v>317</v>
      </c>
      <c r="I20" s="5" t="s">
        <v>16</v>
      </c>
      <c r="J20" s="5" t="s">
        <v>71</v>
      </c>
      <c r="K20" s="5" t="s">
        <v>72</v>
      </c>
    </row>
    <row r="21" spans="1:11">
      <c r="A21" s="3">
        <v>19</v>
      </c>
      <c r="B21" s="4" t="s">
        <v>75</v>
      </c>
      <c r="C21" s="4" t="s">
        <v>69</v>
      </c>
      <c r="D21" s="5" t="s">
        <v>14</v>
      </c>
      <c r="E21" s="42" t="s">
        <v>76</v>
      </c>
      <c r="F21" s="9">
        <v>262</v>
      </c>
      <c r="G21" s="9">
        <v>42.4</v>
      </c>
      <c r="H21" s="9">
        <v>317</v>
      </c>
      <c r="I21" s="5" t="s">
        <v>16</v>
      </c>
      <c r="J21" s="5" t="s">
        <v>71</v>
      </c>
      <c r="K21" s="5" t="s">
        <v>72</v>
      </c>
    </row>
    <row r="22" spans="1:11">
      <c r="A22" s="3">
        <v>20</v>
      </c>
      <c r="B22" s="9" t="s">
        <v>77</v>
      </c>
      <c r="C22" s="9" t="s">
        <v>78</v>
      </c>
      <c r="D22" s="5" t="s">
        <v>14</v>
      </c>
      <c r="E22" s="42" t="s">
        <v>79</v>
      </c>
      <c r="F22" s="9">
        <v>202</v>
      </c>
      <c r="G22" s="9">
        <v>34.86</v>
      </c>
      <c r="H22" s="9" t="s">
        <v>80</v>
      </c>
      <c r="I22" s="5" t="s">
        <v>16</v>
      </c>
      <c r="J22" s="5" t="s">
        <v>17</v>
      </c>
      <c r="K22" s="5" t="s">
        <v>72</v>
      </c>
    </row>
    <row r="23" spans="1:11">
      <c r="A23" s="3">
        <v>21</v>
      </c>
      <c r="B23" s="9" t="s">
        <v>81</v>
      </c>
      <c r="C23" s="9" t="s">
        <v>78</v>
      </c>
      <c r="D23" s="5" t="s">
        <v>14</v>
      </c>
      <c r="E23" s="42" t="s">
        <v>82</v>
      </c>
      <c r="F23" s="9" t="s">
        <v>83</v>
      </c>
      <c r="G23" s="9">
        <v>38.3</v>
      </c>
      <c r="H23" s="9" t="s">
        <v>84</v>
      </c>
      <c r="I23" s="5" t="s">
        <v>16</v>
      </c>
      <c r="J23" s="5" t="s">
        <v>17</v>
      </c>
      <c r="K23" s="5" t="s">
        <v>72</v>
      </c>
    </row>
    <row r="24" spans="1:11">
      <c r="A24" s="3">
        <v>22</v>
      </c>
      <c r="B24" s="9" t="s">
        <v>85</v>
      </c>
      <c r="C24" s="9" t="s">
        <v>86</v>
      </c>
      <c r="D24" s="5" t="s">
        <v>14</v>
      </c>
      <c r="E24" s="42" t="s">
        <v>87</v>
      </c>
      <c r="F24" s="9" t="s">
        <v>83</v>
      </c>
      <c r="G24" s="9">
        <v>38.3</v>
      </c>
      <c r="H24" s="9" t="s">
        <v>84</v>
      </c>
      <c r="I24" s="5" t="s">
        <v>16</v>
      </c>
      <c r="J24" s="5" t="s">
        <v>17</v>
      </c>
      <c r="K24" s="5" t="s">
        <v>72</v>
      </c>
    </row>
    <row r="25" spans="1:11">
      <c r="A25" s="3">
        <v>23</v>
      </c>
      <c r="B25" s="9" t="s">
        <v>88</v>
      </c>
      <c r="C25" s="9" t="s">
        <v>89</v>
      </c>
      <c r="D25" s="5" t="s">
        <v>14</v>
      </c>
      <c r="E25" s="42" t="s">
        <v>90</v>
      </c>
      <c r="F25" s="9" t="s">
        <v>91</v>
      </c>
      <c r="G25" s="9">
        <v>32.6</v>
      </c>
      <c r="H25" s="9">
        <v>158</v>
      </c>
      <c r="I25" s="5" t="s">
        <v>16</v>
      </c>
      <c r="J25" s="5" t="s">
        <v>17</v>
      </c>
      <c r="K25" s="5" t="s">
        <v>72</v>
      </c>
    </row>
    <row r="26" spans="1:11">
      <c r="A26" s="3">
        <v>24</v>
      </c>
      <c r="B26" s="9" t="s">
        <v>92</v>
      </c>
      <c r="C26" s="9" t="s">
        <v>78</v>
      </c>
      <c r="D26" s="5" t="s">
        <v>14</v>
      </c>
      <c r="E26" s="42" t="s">
        <v>93</v>
      </c>
      <c r="F26" s="9">
        <v>220</v>
      </c>
      <c r="G26" s="9">
        <v>36.67</v>
      </c>
      <c r="H26" s="9">
        <v>207</v>
      </c>
      <c r="I26" s="5" t="s">
        <v>16</v>
      </c>
      <c r="J26" s="5" t="s">
        <v>17</v>
      </c>
      <c r="K26" s="5" t="s">
        <v>72</v>
      </c>
    </row>
    <row r="27" spans="1:11">
      <c r="A27" s="3">
        <v>25</v>
      </c>
      <c r="B27" s="9" t="s">
        <v>94</v>
      </c>
      <c r="C27" s="9" t="s">
        <v>89</v>
      </c>
      <c r="D27" s="5" t="s">
        <v>14</v>
      </c>
      <c r="E27" s="42" t="s">
        <v>95</v>
      </c>
      <c r="F27" s="9" t="s">
        <v>96</v>
      </c>
      <c r="G27" s="9">
        <v>33.92</v>
      </c>
      <c r="H27" s="9" t="s">
        <v>97</v>
      </c>
      <c r="I27" s="5" t="s">
        <v>16</v>
      </c>
      <c r="J27" s="5" t="s">
        <v>17</v>
      </c>
      <c r="K27" s="5" t="s">
        <v>72</v>
      </c>
    </row>
    <row r="28" spans="1:11">
      <c r="A28" s="3">
        <v>26</v>
      </c>
      <c r="B28" s="9" t="s">
        <v>98</v>
      </c>
      <c r="C28" s="9" t="s">
        <v>78</v>
      </c>
      <c r="D28" s="5" t="s">
        <v>14</v>
      </c>
      <c r="E28" s="42" t="s">
        <v>99</v>
      </c>
      <c r="F28" s="9" t="s">
        <v>100</v>
      </c>
      <c r="G28" s="9">
        <v>32.6</v>
      </c>
      <c r="H28" s="9">
        <v>162</v>
      </c>
      <c r="I28" s="5" t="s">
        <v>16</v>
      </c>
      <c r="J28" s="5" t="s">
        <v>17</v>
      </c>
      <c r="K28" s="5" t="s">
        <v>72</v>
      </c>
    </row>
    <row r="29" spans="1:11">
      <c r="A29" s="3">
        <v>27</v>
      </c>
      <c r="B29" s="9" t="s">
        <v>101</v>
      </c>
      <c r="C29" s="9" t="s">
        <v>78</v>
      </c>
      <c r="D29" s="5" t="s">
        <v>14</v>
      </c>
      <c r="E29" s="42" t="s">
        <v>102</v>
      </c>
      <c r="F29" s="9" t="s">
        <v>100</v>
      </c>
      <c r="G29" s="9">
        <v>32.6</v>
      </c>
      <c r="H29" s="9">
        <v>162</v>
      </c>
      <c r="I29" s="5" t="s">
        <v>16</v>
      </c>
      <c r="J29" s="5" t="s">
        <v>17</v>
      </c>
      <c r="K29" s="5" t="s">
        <v>72</v>
      </c>
    </row>
    <row r="30" spans="1:11">
      <c r="A30" s="3">
        <v>28</v>
      </c>
      <c r="B30" s="9" t="s">
        <v>103</v>
      </c>
      <c r="C30" s="9" t="s">
        <v>78</v>
      </c>
      <c r="D30" s="5" t="s">
        <v>14</v>
      </c>
      <c r="E30" s="42" t="s">
        <v>104</v>
      </c>
      <c r="F30" s="9" t="s">
        <v>91</v>
      </c>
      <c r="G30" s="9" t="s">
        <v>105</v>
      </c>
      <c r="H30" s="9" t="s">
        <v>106</v>
      </c>
      <c r="I30" s="5" t="s">
        <v>16</v>
      </c>
      <c r="J30" s="5" t="s">
        <v>22</v>
      </c>
      <c r="K30" s="5" t="s">
        <v>72</v>
      </c>
    </row>
    <row r="31" spans="1:11">
      <c r="A31" s="3">
        <v>29</v>
      </c>
      <c r="B31" s="5" t="s">
        <v>107</v>
      </c>
      <c r="C31" s="9" t="s">
        <v>78</v>
      </c>
      <c r="D31" s="5" t="s">
        <v>14</v>
      </c>
      <c r="E31" s="5"/>
      <c r="F31" s="5"/>
      <c r="G31" s="5"/>
      <c r="H31" s="5"/>
      <c r="I31" s="5" t="s">
        <v>16</v>
      </c>
      <c r="J31" s="5" t="s">
        <v>17</v>
      </c>
      <c r="K31" s="5" t="s">
        <v>108</v>
      </c>
    </row>
    <row r="32" spans="1:11">
      <c r="A32" s="3">
        <v>30</v>
      </c>
      <c r="B32" s="4" t="s">
        <v>109</v>
      </c>
      <c r="C32" s="4" t="s">
        <v>110</v>
      </c>
      <c r="D32" s="4" t="s">
        <v>14</v>
      </c>
      <c r="E32" s="41" t="s">
        <v>111</v>
      </c>
      <c r="F32" s="4">
        <v>220</v>
      </c>
      <c r="G32" s="4">
        <v>36.67</v>
      </c>
      <c r="H32" s="4">
        <v>209</v>
      </c>
      <c r="I32" s="5" t="s">
        <v>16</v>
      </c>
      <c r="J32" s="4" t="s">
        <v>17</v>
      </c>
      <c r="K32" s="5" t="s">
        <v>72</v>
      </c>
    </row>
    <row r="33" spans="1:11">
      <c r="A33" s="3">
        <v>31</v>
      </c>
      <c r="B33" s="4" t="s">
        <v>112</v>
      </c>
      <c r="C33" s="4" t="s">
        <v>113</v>
      </c>
      <c r="D33" s="4" t="s">
        <v>14</v>
      </c>
      <c r="E33" s="41" t="s">
        <v>114</v>
      </c>
      <c r="F33" s="4">
        <v>190</v>
      </c>
      <c r="G33" s="4">
        <v>32.1</v>
      </c>
      <c r="H33" s="4">
        <v>156</v>
      </c>
      <c r="I33" s="5" t="s">
        <v>16</v>
      </c>
      <c r="J33" s="4" t="s">
        <v>17</v>
      </c>
      <c r="K33" s="5" t="s">
        <v>72</v>
      </c>
    </row>
    <row r="34" spans="1:11">
      <c r="A34" s="3">
        <v>32</v>
      </c>
      <c r="B34" s="4" t="s">
        <v>115</v>
      </c>
      <c r="C34" s="4" t="s">
        <v>116</v>
      </c>
      <c r="D34" s="4" t="s">
        <v>14</v>
      </c>
      <c r="E34" s="41" t="s">
        <v>117</v>
      </c>
      <c r="F34" s="4">
        <v>205</v>
      </c>
      <c r="G34" s="4">
        <v>32.6</v>
      </c>
      <c r="H34" s="4">
        <v>158</v>
      </c>
      <c r="I34" s="5" t="s">
        <v>16</v>
      </c>
      <c r="J34" s="4" t="s">
        <v>17</v>
      </c>
      <c r="K34" s="5" t="s">
        <v>72</v>
      </c>
    </row>
    <row r="35" spans="1:11">
      <c r="A35" s="3">
        <v>33</v>
      </c>
      <c r="B35" s="4" t="s">
        <v>118</v>
      </c>
      <c r="C35" s="4" t="s">
        <v>119</v>
      </c>
      <c r="D35" s="4" t="s">
        <v>14</v>
      </c>
      <c r="E35" s="41" t="s">
        <v>120</v>
      </c>
      <c r="F35" s="4">
        <v>258</v>
      </c>
      <c r="G35" s="4">
        <v>32.1</v>
      </c>
      <c r="H35" s="4">
        <v>161</v>
      </c>
      <c r="I35" s="4" t="s">
        <v>16</v>
      </c>
      <c r="J35" s="4" t="s">
        <v>17</v>
      </c>
      <c r="K35" s="5" t="s">
        <v>72</v>
      </c>
    </row>
    <row r="36" spans="1:11">
      <c r="A36" s="3">
        <v>34</v>
      </c>
      <c r="B36" s="4" t="s">
        <v>121</v>
      </c>
      <c r="C36" s="4" t="s">
        <v>119</v>
      </c>
      <c r="D36" s="4" t="s">
        <v>14</v>
      </c>
      <c r="E36" s="41" t="s">
        <v>122</v>
      </c>
      <c r="F36" s="4">
        <v>220</v>
      </c>
      <c r="G36" s="4">
        <v>32.6</v>
      </c>
      <c r="H36" s="4">
        <v>158</v>
      </c>
      <c r="I36" s="4" t="s">
        <v>16</v>
      </c>
      <c r="J36" s="4" t="s">
        <v>32</v>
      </c>
      <c r="K36" s="5" t="s">
        <v>72</v>
      </c>
    </row>
    <row r="37" spans="1:11">
      <c r="A37" s="3">
        <v>35</v>
      </c>
      <c r="B37" s="4" t="s">
        <v>123</v>
      </c>
      <c r="C37" s="4" t="s">
        <v>119</v>
      </c>
      <c r="D37" s="4" t="s">
        <v>14</v>
      </c>
      <c r="E37" s="41" t="s">
        <v>124</v>
      </c>
      <c r="F37" s="4">
        <v>202</v>
      </c>
      <c r="G37" s="4">
        <v>32.6</v>
      </c>
      <c r="H37" s="4">
        <v>156</v>
      </c>
      <c r="I37" s="4" t="s">
        <v>16</v>
      </c>
      <c r="J37" s="4" t="s">
        <v>17</v>
      </c>
      <c r="K37" s="5" t="s">
        <v>72</v>
      </c>
    </row>
    <row r="38" spans="1:11">
      <c r="A38" s="3">
        <v>36</v>
      </c>
      <c r="B38" s="6" t="s">
        <v>125</v>
      </c>
      <c r="C38" s="6" t="s">
        <v>126</v>
      </c>
      <c r="D38" s="5" t="s">
        <v>14</v>
      </c>
      <c r="E38" s="42" t="s">
        <v>127</v>
      </c>
      <c r="F38" s="9" t="s">
        <v>91</v>
      </c>
      <c r="G38" s="9" t="s">
        <v>128</v>
      </c>
      <c r="H38" s="9" t="s">
        <v>129</v>
      </c>
      <c r="I38" s="5" t="s">
        <v>16</v>
      </c>
      <c r="J38" s="5" t="s">
        <v>17</v>
      </c>
      <c r="K38" s="5" t="s">
        <v>72</v>
      </c>
    </row>
    <row r="39" spans="1:11">
      <c r="A39" s="3">
        <v>37</v>
      </c>
      <c r="B39" s="10" t="s">
        <v>130</v>
      </c>
      <c r="C39" s="6" t="s">
        <v>131</v>
      </c>
      <c r="D39" s="5" t="s">
        <v>14</v>
      </c>
      <c r="E39" s="42" t="s">
        <v>132</v>
      </c>
      <c r="F39" s="9" t="s">
        <v>133</v>
      </c>
      <c r="G39" s="9" t="s">
        <v>105</v>
      </c>
      <c r="H39" s="9" t="s">
        <v>106</v>
      </c>
      <c r="I39" s="5" t="s">
        <v>16</v>
      </c>
      <c r="J39" s="5" t="s">
        <v>17</v>
      </c>
      <c r="K39" s="5" t="s">
        <v>72</v>
      </c>
    </row>
    <row r="40" spans="1:11">
      <c r="A40" s="3">
        <v>38</v>
      </c>
      <c r="B40" s="6" t="s">
        <v>134</v>
      </c>
      <c r="C40" s="6" t="s">
        <v>135</v>
      </c>
      <c r="D40" s="5" t="s">
        <v>14</v>
      </c>
      <c r="E40" s="42" t="s">
        <v>136</v>
      </c>
      <c r="F40" s="9" t="s">
        <v>100</v>
      </c>
      <c r="G40" s="9" t="s">
        <v>128</v>
      </c>
      <c r="H40" s="9" t="s">
        <v>137</v>
      </c>
      <c r="I40" s="5" t="s">
        <v>16</v>
      </c>
      <c r="J40" s="5" t="s">
        <v>17</v>
      </c>
      <c r="K40" s="5" t="s">
        <v>72</v>
      </c>
    </row>
    <row r="41" spans="1:11">
      <c r="A41" s="3">
        <v>39</v>
      </c>
      <c r="B41" s="6" t="s">
        <v>138</v>
      </c>
      <c r="C41" s="6" t="s">
        <v>139</v>
      </c>
      <c r="D41" s="5" t="s">
        <v>14</v>
      </c>
      <c r="E41" s="42" t="s">
        <v>140</v>
      </c>
      <c r="F41" s="9" t="s">
        <v>100</v>
      </c>
      <c r="G41" s="9" t="s">
        <v>141</v>
      </c>
      <c r="H41" s="9" t="s">
        <v>142</v>
      </c>
      <c r="I41" s="5" t="s">
        <v>16</v>
      </c>
      <c r="J41" s="5" t="s">
        <v>17</v>
      </c>
      <c r="K41" s="5" t="s">
        <v>72</v>
      </c>
    </row>
    <row r="42" spans="1:11">
      <c r="A42" s="3">
        <v>40</v>
      </c>
      <c r="B42" s="6" t="s">
        <v>143</v>
      </c>
      <c r="C42" s="6" t="s">
        <v>126</v>
      </c>
      <c r="D42" s="5" t="s">
        <v>14</v>
      </c>
      <c r="E42" s="42" t="s">
        <v>144</v>
      </c>
      <c r="F42" s="9" t="s">
        <v>145</v>
      </c>
      <c r="G42" s="9" t="s">
        <v>105</v>
      </c>
      <c r="H42" s="9" t="s">
        <v>137</v>
      </c>
      <c r="I42" s="5" t="s">
        <v>16</v>
      </c>
      <c r="J42" s="5" t="s">
        <v>17</v>
      </c>
      <c r="K42" s="5" t="s">
        <v>72</v>
      </c>
    </row>
    <row r="43" spans="1:11">
      <c r="A43" s="3">
        <v>41</v>
      </c>
      <c r="B43" s="6" t="s">
        <v>146</v>
      </c>
      <c r="C43" s="6" t="s">
        <v>135</v>
      </c>
      <c r="D43" s="5" t="s">
        <v>14</v>
      </c>
      <c r="E43" s="42" t="s">
        <v>147</v>
      </c>
      <c r="F43" s="9" t="s">
        <v>133</v>
      </c>
      <c r="G43" s="9" t="s">
        <v>105</v>
      </c>
      <c r="H43" s="9" t="s">
        <v>137</v>
      </c>
      <c r="I43" s="5" t="s">
        <v>16</v>
      </c>
      <c r="J43" s="5" t="s">
        <v>17</v>
      </c>
      <c r="K43" s="5" t="s">
        <v>72</v>
      </c>
    </row>
    <row r="44" spans="1:11">
      <c r="A44" s="3">
        <v>42</v>
      </c>
      <c r="B44" s="6" t="s">
        <v>148</v>
      </c>
      <c r="C44" s="6" t="s">
        <v>149</v>
      </c>
      <c r="D44" s="5" t="s">
        <v>14</v>
      </c>
      <c r="E44" s="42" t="s">
        <v>150</v>
      </c>
      <c r="F44" s="9" t="s">
        <v>151</v>
      </c>
      <c r="G44" s="9" t="s">
        <v>152</v>
      </c>
      <c r="H44" s="9" t="s">
        <v>153</v>
      </c>
      <c r="I44" s="5" t="s">
        <v>16</v>
      </c>
      <c r="J44" s="5" t="s">
        <v>17</v>
      </c>
      <c r="K44" s="5" t="s">
        <v>72</v>
      </c>
    </row>
    <row r="45" spans="1:11">
      <c r="A45" s="3">
        <v>43</v>
      </c>
      <c r="B45" s="6" t="s">
        <v>154</v>
      </c>
      <c r="C45" s="4" t="s">
        <v>155</v>
      </c>
      <c r="D45" s="5" t="s">
        <v>14</v>
      </c>
      <c r="E45" s="42" t="s">
        <v>156</v>
      </c>
      <c r="F45" s="9" t="s">
        <v>157</v>
      </c>
      <c r="G45" s="9" t="s">
        <v>105</v>
      </c>
      <c r="H45" s="9" t="s">
        <v>106</v>
      </c>
      <c r="I45" s="5" t="s">
        <v>16</v>
      </c>
      <c r="J45" s="5" t="s">
        <v>17</v>
      </c>
      <c r="K45" s="5" t="s">
        <v>72</v>
      </c>
    </row>
    <row r="46" spans="1:11">
      <c r="A46" s="3">
        <v>44</v>
      </c>
      <c r="B46" s="6" t="s">
        <v>158</v>
      </c>
      <c r="C46" s="6" t="s">
        <v>159</v>
      </c>
      <c r="D46" s="5" t="s">
        <v>14</v>
      </c>
      <c r="E46" s="42" t="s">
        <v>160</v>
      </c>
      <c r="F46" s="9" t="s">
        <v>133</v>
      </c>
      <c r="G46" s="9" t="s">
        <v>105</v>
      </c>
      <c r="H46" s="9" t="s">
        <v>106</v>
      </c>
      <c r="I46" s="5" t="s">
        <v>16</v>
      </c>
      <c r="J46" s="5" t="s">
        <v>17</v>
      </c>
      <c r="K46" s="5" t="s">
        <v>72</v>
      </c>
    </row>
    <row r="47" spans="1:11">
      <c r="A47" s="3">
        <v>45</v>
      </c>
      <c r="B47" s="11" t="s">
        <v>161</v>
      </c>
      <c r="C47" s="12" t="s">
        <v>162</v>
      </c>
      <c r="D47" s="11" t="s">
        <v>14</v>
      </c>
      <c r="E47" s="43" t="s">
        <v>163</v>
      </c>
      <c r="F47" s="12">
        <v>262</v>
      </c>
      <c r="G47" s="12">
        <v>41.98</v>
      </c>
      <c r="H47" s="12">
        <v>284</v>
      </c>
      <c r="I47" s="12" t="s">
        <v>16</v>
      </c>
      <c r="J47" s="13" t="s">
        <v>71</v>
      </c>
      <c r="K47" s="5" t="s">
        <v>72</v>
      </c>
    </row>
    <row r="48" spans="1:11">
      <c r="A48" s="3">
        <v>46</v>
      </c>
      <c r="B48" s="12" t="s">
        <v>164</v>
      </c>
      <c r="C48" s="12" t="s">
        <v>162</v>
      </c>
      <c r="D48" s="11" t="s">
        <v>14</v>
      </c>
      <c r="E48" s="12" t="s">
        <v>165</v>
      </c>
      <c r="F48" s="12">
        <v>262</v>
      </c>
      <c r="G48" s="12">
        <v>41.98</v>
      </c>
      <c r="H48" s="12">
        <v>284</v>
      </c>
      <c r="I48" s="12" t="s">
        <v>16</v>
      </c>
      <c r="J48" s="13" t="s">
        <v>71</v>
      </c>
      <c r="K48" s="5" t="s">
        <v>72</v>
      </c>
    </row>
    <row r="49" spans="1:11">
      <c r="A49" s="3">
        <v>47</v>
      </c>
      <c r="B49" s="12" t="s">
        <v>166</v>
      </c>
      <c r="C49" s="12" t="s">
        <v>162</v>
      </c>
      <c r="D49" s="11" t="s">
        <v>14</v>
      </c>
      <c r="E49" s="12" t="s">
        <v>167</v>
      </c>
      <c r="F49" s="12">
        <v>262</v>
      </c>
      <c r="G49" s="12">
        <v>41.98</v>
      </c>
      <c r="H49" s="12">
        <v>284</v>
      </c>
      <c r="I49" s="12" t="s">
        <v>16</v>
      </c>
      <c r="J49" s="13" t="s">
        <v>71</v>
      </c>
      <c r="K49" s="5" t="s">
        <v>72</v>
      </c>
    </row>
    <row r="50" spans="1:11">
      <c r="A50" s="3">
        <v>48</v>
      </c>
      <c r="B50" s="12" t="s">
        <v>168</v>
      </c>
      <c r="C50" s="12" t="s">
        <v>162</v>
      </c>
      <c r="D50" s="11" t="s">
        <v>14</v>
      </c>
      <c r="E50" s="12" t="s">
        <v>169</v>
      </c>
      <c r="F50" s="12">
        <v>184</v>
      </c>
      <c r="G50" s="12">
        <v>32.1</v>
      </c>
      <c r="H50" s="12">
        <v>160</v>
      </c>
      <c r="I50" s="12" t="s">
        <v>16</v>
      </c>
      <c r="J50" s="13" t="s">
        <v>32</v>
      </c>
      <c r="K50" s="5" t="s">
        <v>72</v>
      </c>
    </row>
    <row r="51" spans="1:11">
      <c r="A51" s="3">
        <v>49</v>
      </c>
      <c r="B51" s="12" t="s">
        <v>170</v>
      </c>
      <c r="C51" s="12" t="s">
        <v>171</v>
      </c>
      <c r="D51" s="11" t="s">
        <v>14</v>
      </c>
      <c r="E51" s="12" t="s">
        <v>172</v>
      </c>
      <c r="F51" s="12">
        <v>275</v>
      </c>
      <c r="G51" s="12">
        <v>42.4</v>
      </c>
      <c r="H51" s="12">
        <v>284</v>
      </c>
      <c r="I51" s="12" t="s">
        <v>16</v>
      </c>
      <c r="J51" s="13" t="s">
        <v>71</v>
      </c>
      <c r="K51" s="5" t="s">
        <v>72</v>
      </c>
    </row>
    <row r="52" spans="1:11">
      <c r="A52" s="3">
        <v>50</v>
      </c>
      <c r="B52" s="12" t="s">
        <v>173</v>
      </c>
      <c r="C52" s="12" t="s">
        <v>171</v>
      </c>
      <c r="D52" s="11" t="s">
        <v>14</v>
      </c>
      <c r="E52" s="12" t="s">
        <v>174</v>
      </c>
      <c r="F52" s="12">
        <v>300</v>
      </c>
      <c r="G52" s="12">
        <v>42.9</v>
      </c>
      <c r="H52" s="12">
        <v>305</v>
      </c>
      <c r="I52" s="12" t="s">
        <v>16</v>
      </c>
      <c r="J52" s="13" t="s">
        <v>71</v>
      </c>
      <c r="K52" s="5" t="s">
        <v>72</v>
      </c>
    </row>
    <row r="53" spans="1:11">
      <c r="A53" s="3">
        <v>51</v>
      </c>
      <c r="B53" s="12" t="s">
        <v>175</v>
      </c>
      <c r="C53" s="12" t="s">
        <v>171</v>
      </c>
      <c r="D53" s="11" t="s">
        <v>14</v>
      </c>
      <c r="E53" s="12" t="s">
        <v>176</v>
      </c>
      <c r="F53" s="12">
        <v>257</v>
      </c>
      <c r="G53" s="12">
        <v>42.9</v>
      </c>
      <c r="H53" s="12">
        <v>305</v>
      </c>
      <c r="I53" s="12" t="s">
        <v>16</v>
      </c>
      <c r="J53" s="13" t="s">
        <v>177</v>
      </c>
      <c r="K53" s="5" t="s">
        <v>72</v>
      </c>
    </row>
    <row r="54" spans="1:11">
      <c r="A54" s="3">
        <v>52</v>
      </c>
      <c r="B54" s="12" t="s">
        <v>178</v>
      </c>
      <c r="C54" s="11" t="s">
        <v>179</v>
      </c>
      <c r="D54" s="11" t="s">
        <v>14</v>
      </c>
      <c r="E54" s="12" t="s">
        <v>180</v>
      </c>
      <c r="F54" s="12">
        <v>275</v>
      </c>
      <c r="G54" s="12">
        <v>42.4</v>
      </c>
      <c r="H54" s="12">
        <v>284</v>
      </c>
      <c r="I54" s="12" t="s">
        <v>16</v>
      </c>
      <c r="J54" s="13" t="s">
        <v>71</v>
      </c>
      <c r="K54" s="5" t="s">
        <v>72</v>
      </c>
    </row>
    <row r="55" spans="1:11">
      <c r="A55" s="3">
        <v>53</v>
      </c>
      <c r="B55" s="12" t="s">
        <v>181</v>
      </c>
      <c r="C55" s="12" t="s">
        <v>162</v>
      </c>
      <c r="D55" s="11" t="s">
        <v>14</v>
      </c>
      <c r="E55" s="12" t="s">
        <v>182</v>
      </c>
      <c r="F55" s="12">
        <v>262</v>
      </c>
      <c r="G55" s="12">
        <v>41.98</v>
      </c>
      <c r="H55" s="12">
        <v>284</v>
      </c>
      <c r="I55" s="12" t="s">
        <v>16</v>
      </c>
      <c r="J55" s="13" t="s">
        <v>71</v>
      </c>
      <c r="K55" s="5" t="s">
        <v>72</v>
      </c>
    </row>
    <row r="56" spans="1:11">
      <c r="A56" s="3">
        <v>54</v>
      </c>
      <c r="B56" s="12" t="s">
        <v>183</v>
      </c>
      <c r="C56" s="12" t="s">
        <v>162</v>
      </c>
      <c r="D56" s="11" t="s">
        <v>14</v>
      </c>
      <c r="E56" s="12" t="s">
        <v>184</v>
      </c>
      <c r="F56" s="12">
        <v>262</v>
      </c>
      <c r="G56" s="12">
        <v>41.98</v>
      </c>
      <c r="H56" s="12">
        <v>284</v>
      </c>
      <c r="I56" s="12" t="s">
        <v>16</v>
      </c>
      <c r="J56" s="13" t="s">
        <v>71</v>
      </c>
      <c r="K56" s="5" t="s">
        <v>72</v>
      </c>
    </row>
    <row r="57" spans="1:11">
      <c r="A57" s="3">
        <v>55</v>
      </c>
      <c r="B57" s="4" t="s">
        <v>185</v>
      </c>
      <c r="C57" s="4" t="s">
        <v>186</v>
      </c>
      <c r="D57" s="5" t="s">
        <v>14</v>
      </c>
      <c r="E57" s="6" t="s">
        <v>187</v>
      </c>
      <c r="F57" s="9" t="s">
        <v>145</v>
      </c>
      <c r="G57" s="9" t="s">
        <v>188</v>
      </c>
      <c r="H57" s="9" t="s">
        <v>189</v>
      </c>
      <c r="I57" s="5" t="s">
        <v>16</v>
      </c>
      <c r="J57" s="5" t="s">
        <v>32</v>
      </c>
      <c r="K57" s="5" t="s">
        <v>72</v>
      </c>
    </row>
    <row r="58" spans="1:11">
      <c r="A58" s="3">
        <v>56</v>
      </c>
      <c r="B58" s="4" t="s">
        <v>190</v>
      </c>
      <c r="C58" s="4" t="s">
        <v>191</v>
      </c>
      <c r="D58" s="5" t="s">
        <v>14</v>
      </c>
      <c r="E58" s="6" t="s">
        <v>192</v>
      </c>
      <c r="F58" s="9" t="s">
        <v>91</v>
      </c>
      <c r="G58" s="9" t="s">
        <v>193</v>
      </c>
      <c r="H58" s="9" t="s">
        <v>145</v>
      </c>
      <c r="I58" s="5" t="s">
        <v>16</v>
      </c>
      <c r="J58" s="5" t="s">
        <v>17</v>
      </c>
      <c r="K58" s="5" t="s">
        <v>72</v>
      </c>
    </row>
    <row r="59" spans="1:11">
      <c r="A59" s="3">
        <v>57</v>
      </c>
      <c r="B59" s="4" t="s">
        <v>194</v>
      </c>
      <c r="C59" s="4" t="s">
        <v>195</v>
      </c>
      <c r="D59" s="5" t="s">
        <v>14</v>
      </c>
      <c r="E59" s="6" t="s">
        <v>196</v>
      </c>
      <c r="F59" s="9" t="s">
        <v>197</v>
      </c>
      <c r="G59" s="9" t="s">
        <v>198</v>
      </c>
      <c r="H59" s="9" t="s">
        <v>199</v>
      </c>
      <c r="I59" s="5" t="s">
        <v>16</v>
      </c>
      <c r="J59" s="5" t="s">
        <v>32</v>
      </c>
      <c r="K59" s="5" t="s">
        <v>72</v>
      </c>
    </row>
    <row r="60" spans="1:11">
      <c r="A60" s="3">
        <v>58</v>
      </c>
      <c r="B60" s="4" t="s">
        <v>200</v>
      </c>
      <c r="C60" s="4" t="s">
        <v>201</v>
      </c>
      <c r="D60" s="5" t="s">
        <v>14</v>
      </c>
      <c r="E60" s="6" t="s">
        <v>202</v>
      </c>
      <c r="F60" s="9" t="s">
        <v>203</v>
      </c>
      <c r="G60" s="9" t="s">
        <v>204</v>
      </c>
      <c r="H60" s="9" t="s">
        <v>205</v>
      </c>
      <c r="I60" s="5" t="s">
        <v>16</v>
      </c>
      <c r="J60" s="5" t="s">
        <v>32</v>
      </c>
      <c r="K60" s="5" t="s">
        <v>72</v>
      </c>
    </row>
    <row r="61" spans="1:11">
      <c r="A61" s="3">
        <v>59</v>
      </c>
      <c r="B61" s="4" t="s">
        <v>206</v>
      </c>
      <c r="C61" s="4" t="s">
        <v>201</v>
      </c>
      <c r="D61" s="5" t="s">
        <v>14</v>
      </c>
      <c r="E61" s="6" t="s">
        <v>207</v>
      </c>
      <c r="F61" s="9" t="s">
        <v>133</v>
      </c>
      <c r="G61" s="9" t="s">
        <v>128</v>
      </c>
      <c r="H61" s="9" t="s">
        <v>208</v>
      </c>
      <c r="I61" s="5" t="s">
        <v>16</v>
      </c>
      <c r="J61" s="5" t="s">
        <v>32</v>
      </c>
      <c r="K61" s="5" t="s">
        <v>72</v>
      </c>
    </row>
    <row r="62" spans="1:11">
      <c r="A62" s="3">
        <v>60</v>
      </c>
      <c r="B62" s="4" t="s">
        <v>209</v>
      </c>
      <c r="C62" s="4" t="s">
        <v>195</v>
      </c>
      <c r="D62" s="5" t="s">
        <v>14</v>
      </c>
      <c r="E62" s="6" t="s">
        <v>210</v>
      </c>
      <c r="F62" s="9" t="s">
        <v>133</v>
      </c>
      <c r="G62" s="9" t="s">
        <v>211</v>
      </c>
      <c r="H62" s="9" t="s">
        <v>106</v>
      </c>
      <c r="I62" s="5" t="s">
        <v>16</v>
      </c>
      <c r="J62" s="5" t="s">
        <v>32</v>
      </c>
      <c r="K62" s="5" t="s">
        <v>72</v>
      </c>
    </row>
    <row r="63" spans="1:11">
      <c r="A63" s="3">
        <v>61</v>
      </c>
      <c r="B63" s="4" t="s">
        <v>212</v>
      </c>
      <c r="C63" s="4" t="s">
        <v>213</v>
      </c>
      <c r="D63" s="5" t="s">
        <v>14</v>
      </c>
      <c r="E63" s="6" t="s">
        <v>214</v>
      </c>
      <c r="F63" s="9" t="s">
        <v>100</v>
      </c>
      <c r="G63" s="9" t="s">
        <v>105</v>
      </c>
      <c r="H63" s="9" t="s">
        <v>129</v>
      </c>
      <c r="I63" s="5" t="s">
        <v>16</v>
      </c>
      <c r="J63" s="5" t="s">
        <v>17</v>
      </c>
      <c r="K63" s="5" t="s">
        <v>72</v>
      </c>
    </row>
    <row r="64" spans="1:11">
      <c r="A64" s="3">
        <v>62</v>
      </c>
      <c r="B64" s="4" t="s">
        <v>215</v>
      </c>
      <c r="C64" s="4" t="s">
        <v>216</v>
      </c>
      <c r="D64" s="5" t="s">
        <v>14</v>
      </c>
      <c r="E64" s="6" t="s">
        <v>217</v>
      </c>
      <c r="F64" s="9" t="s">
        <v>91</v>
      </c>
      <c r="G64" s="9" t="s">
        <v>128</v>
      </c>
      <c r="H64" s="9" t="s">
        <v>218</v>
      </c>
      <c r="I64" s="5" t="s">
        <v>16</v>
      </c>
      <c r="J64" s="5" t="s">
        <v>17</v>
      </c>
      <c r="K64" s="5" t="s">
        <v>72</v>
      </c>
    </row>
    <row r="65" spans="1:11">
      <c r="A65" s="3">
        <v>63</v>
      </c>
      <c r="B65" s="4" t="s">
        <v>219</v>
      </c>
      <c r="C65" s="4" t="s">
        <v>220</v>
      </c>
      <c r="D65" s="5" t="s">
        <v>14</v>
      </c>
      <c r="E65" s="6" t="s">
        <v>221</v>
      </c>
      <c r="F65" s="9" t="s">
        <v>222</v>
      </c>
      <c r="G65" s="9" t="s">
        <v>223</v>
      </c>
      <c r="H65" s="9" t="s">
        <v>224</v>
      </c>
      <c r="I65" s="5" t="s">
        <v>16</v>
      </c>
      <c r="J65" s="5" t="s">
        <v>17</v>
      </c>
      <c r="K65" s="5" t="s">
        <v>72</v>
      </c>
    </row>
    <row r="66" spans="1:11">
      <c r="A66" s="3">
        <v>64</v>
      </c>
      <c r="B66" s="4" t="s">
        <v>225</v>
      </c>
      <c r="C66" s="4" t="s">
        <v>226</v>
      </c>
      <c r="D66" s="5" t="s">
        <v>14</v>
      </c>
      <c r="E66" s="44" t="s">
        <v>227</v>
      </c>
      <c r="F66" s="9" t="s">
        <v>100</v>
      </c>
      <c r="G66" s="9" t="s">
        <v>228</v>
      </c>
      <c r="H66" s="9" t="s">
        <v>229</v>
      </c>
      <c r="I66" s="5" t="s">
        <v>16</v>
      </c>
      <c r="J66" s="5" t="s">
        <v>32</v>
      </c>
      <c r="K66" s="5" t="s">
        <v>72</v>
      </c>
    </row>
    <row r="67" spans="1:11">
      <c r="A67" s="3">
        <v>65</v>
      </c>
      <c r="B67" s="4" t="s">
        <v>230</v>
      </c>
      <c r="C67" s="4" t="s">
        <v>231</v>
      </c>
      <c r="D67" s="5" t="s">
        <v>14</v>
      </c>
      <c r="E67" s="6"/>
      <c r="F67" s="9"/>
      <c r="G67" s="9"/>
      <c r="H67" s="9"/>
      <c r="I67" s="5"/>
      <c r="J67" s="5"/>
      <c r="K67" s="5" t="s">
        <v>108</v>
      </c>
    </row>
    <row r="68" spans="1:11">
      <c r="A68" s="3">
        <v>66</v>
      </c>
      <c r="B68" s="4" t="s">
        <v>232</v>
      </c>
      <c r="C68" s="4" t="s">
        <v>231</v>
      </c>
      <c r="D68" s="5" t="s">
        <v>14</v>
      </c>
      <c r="E68" s="6"/>
      <c r="F68" s="9"/>
      <c r="G68" s="9"/>
      <c r="H68" s="9"/>
      <c r="I68" s="5"/>
      <c r="J68" s="5"/>
      <c r="K68" s="5" t="s">
        <v>108</v>
      </c>
    </row>
    <row r="69" spans="1:11">
      <c r="A69" s="3">
        <v>67</v>
      </c>
      <c r="B69" s="14" t="s">
        <v>233</v>
      </c>
      <c r="C69" s="15" t="s">
        <v>234</v>
      </c>
      <c r="D69" s="5" t="s">
        <v>14</v>
      </c>
      <c r="E69" s="6" t="s">
        <v>235</v>
      </c>
      <c r="F69" s="9" t="s">
        <v>236</v>
      </c>
      <c r="G69" s="9" t="s">
        <v>237</v>
      </c>
      <c r="H69" s="9" t="s">
        <v>238</v>
      </c>
      <c r="I69" s="5" t="s">
        <v>239</v>
      </c>
      <c r="J69" s="32" t="s">
        <v>32</v>
      </c>
      <c r="K69" s="5" t="s">
        <v>72</v>
      </c>
    </row>
    <row r="70" spans="1:11">
      <c r="A70" s="3">
        <v>68</v>
      </c>
      <c r="B70" s="4" t="s">
        <v>240</v>
      </c>
      <c r="C70" s="4" t="s">
        <v>241</v>
      </c>
      <c r="D70" s="5" t="s">
        <v>14</v>
      </c>
      <c r="E70" s="6" t="s">
        <v>242</v>
      </c>
      <c r="F70" s="9" t="s">
        <v>228</v>
      </c>
      <c r="G70" s="9" t="s">
        <v>243</v>
      </c>
      <c r="H70" s="9" t="s">
        <v>244</v>
      </c>
      <c r="I70" s="5" t="s">
        <v>16</v>
      </c>
      <c r="J70" s="32" t="s">
        <v>32</v>
      </c>
      <c r="K70" s="5" t="s">
        <v>72</v>
      </c>
    </row>
    <row r="71" spans="1:11">
      <c r="A71" s="3">
        <v>69</v>
      </c>
      <c r="B71" s="16" t="s">
        <v>245</v>
      </c>
      <c r="C71" s="16" t="s">
        <v>246</v>
      </c>
      <c r="D71" s="5" t="s">
        <v>14</v>
      </c>
      <c r="E71" s="6" t="s">
        <v>247</v>
      </c>
      <c r="F71" s="9" t="s">
        <v>236</v>
      </c>
      <c r="G71" s="9" t="s">
        <v>248</v>
      </c>
      <c r="H71" s="9" t="s">
        <v>249</v>
      </c>
      <c r="I71" s="5" t="s">
        <v>16</v>
      </c>
      <c r="J71" s="5" t="s">
        <v>22</v>
      </c>
      <c r="K71" s="5" t="s">
        <v>72</v>
      </c>
    </row>
    <row r="72" spans="1:11">
      <c r="A72" s="3">
        <v>70</v>
      </c>
      <c r="B72" s="16" t="s">
        <v>250</v>
      </c>
      <c r="C72" s="16" t="s">
        <v>251</v>
      </c>
      <c r="D72" s="5" t="s">
        <v>14</v>
      </c>
      <c r="E72" s="6" t="s">
        <v>252</v>
      </c>
      <c r="F72" s="9" t="s">
        <v>253</v>
      </c>
      <c r="G72" s="9" t="s">
        <v>254</v>
      </c>
      <c r="H72" s="9" t="s">
        <v>255</v>
      </c>
      <c r="I72" s="5" t="s">
        <v>16</v>
      </c>
      <c r="J72" s="5" t="s">
        <v>22</v>
      </c>
      <c r="K72" s="5" t="s">
        <v>72</v>
      </c>
    </row>
    <row r="73" spans="1:11">
      <c r="A73" s="3">
        <v>71</v>
      </c>
      <c r="B73" s="16" t="s">
        <v>256</v>
      </c>
      <c r="C73" s="16" t="s">
        <v>257</v>
      </c>
      <c r="D73" s="5" t="s">
        <v>14</v>
      </c>
      <c r="E73" s="6" t="s">
        <v>258</v>
      </c>
      <c r="F73" s="9" t="s">
        <v>259</v>
      </c>
      <c r="G73" s="9" t="s">
        <v>254</v>
      </c>
      <c r="H73" s="9" t="s">
        <v>255</v>
      </c>
      <c r="I73" s="5" t="s">
        <v>16</v>
      </c>
      <c r="J73" s="5" t="s">
        <v>22</v>
      </c>
      <c r="K73" s="5" t="s">
        <v>72</v>
      </c>
    </row>
    <row r="74" spans="1:11">
      <c r="A74" s="3">
        <v>72</v>
      </c>
      <c r="B74" s="16" t="s">
        <v>260</v>
      </c>
      <c r="C74" s="16" t="s">
        <v>261</v>
      </c>
      <c r="D74" s="5" t="s">
        <v>14</v>
      </c>
      <c r="E74" s="6" t="s">
        <v>262</v>
      </c>
      <c r="F74" s="9" t="s">
        <v>253</v>
      </c>
      <c r="G74" s="9" t="s">
        <v>263</v>
      </c>
      <c r="H74" s="9" t="s">
        <v>255</v>
      </c>
      <c r="I74" s="5" t="s">
        <v>16</v>
      </c>
      <c r="J74" s="5" t="s">
        <v>22</v>
      </c>
      <c r="K74" s="5" t="s">
        <v>72</v>
      </c>
    </row>
    <row r="75" spans="1:11">
      <c r="A75" s="3">
        <v>73</v>
      </c>
      <c r="B75" s="16" t="s">
        <v>264</v>
      </c>
      <c r="C75" s="16" t="s">
        <v>265</v>
      </c>
      <c r="D75" s="5" t="s">
        <v>14</v>
      </c>
      <c r="E75" s="6" t="s">
        <v>266</v>
      </c>
      <c r="F75" s="9" t="s">
        <v>145</v>
      </c>
      <c r="G75" s="9" t="s">
        <v>105</v>
      </c>
      <c r="H75" s="9" t="s">
        <v>106</v>
      </c>
      <c r="I75" s="5" t="s">
        <v>16</v>
      </c>
      <c r="J75" s="5" t="s">
        <v>17</v>
      </c>
      <c r="K75" s="5" t="s">
        <v>72</v>
      </c>
    </row>
    <row r="76" spans="1:11">
      <c r="A76" s="3">
        <v>74</v>
      </c>
      <c r="B76" s="16" t="s">
        <v>267</v>
      </c>
      <c r="C76" s="16" t="s">
        <v>268</v>
      </c>
      <c r="D76" s="5" t="s">
        <v>14</v>
      </c>
      <c r="E76" s="6" t="s">
        <v>269</v>
      </c>
      <c r="F76" s="9" t="s">
        <v>133</v>
      </c>
      <c r="G76" s="9" t="s">
        <v>105</v>
      </c>
      <c r="H76" s="9" t="s">
        <v>137</v>
      </c>
      <c r="I76" s="5" t="s">
        <v>16</v>
      </c>
      <c r="J76" s="5" t="s">
        <v>17</v>
      </c>
      <c r="K76" s="5" t="s">
        <v>72</v>
      </c>
    </row>
    <row r="77" spans="1:11">
      <c r="A77" s="3">
        <v>75</v>
      </c>
      <c r="B77" s="4" t="s">
        <v>270</v>
      </c>
      <c r="C77" s="4" t="s">
        <v>271</v>
      </c>
      <c r="D77" s="5" t="s">
        <v>14</v>
      </c>
      <c r="E77" s="17" t="s">
        <v>272</v>
      </c>
      <c r="F77" s="18" t="s">
        <v>145</v>
      </c>
      <c r="G77" s="18" t="s">
        <v>105</v>
      </c>
      <c r="H77" s="18" t="s">
        <v>106</v>
      </c>
      <c r="I77" s="5" t="s">
        <v>16</v>
      </c>
      <c r="J77" s="5" t="s">
        <v>17</v>
      </c>
      <c r="K77" s="5" t="s">
        <v>72</v>
      </c>
    </row>
    <row r="78" spans="1:11">
      <c r="A78" s="3">
        <v>76</v>
      </c>
      <c r="B78" s="4" t="s">
        <v>273</v>
      </c>
      <c r="C78" s="19" t="s">
        <v>274</v>
      </c>
      <c r="D78" s="5" t="s">
        <v>14</v>
      </c>
      <c r="E78" s="17" t="s">
        <v>275</v>
      </c>
      <c r="F78" s="20" t="s">
        <v>142</v>
      </c>
      <c r="G78" s="5">
        <v>32.6</v>
      </c>
      <c r="H78" s="20" t="s">
        <v>276</v>
      </c>
      <c r="I78" s="5" t="s">
        <v>16</v>
      </c>
      <c r="J78" s="5" t="s">
        <v>17</v>
      </c>
      <c r="K78" s="5" t="s">
        <v>72</v>
      </c>
    </row>
    <row r="79" spans="1:11">
      <c r="A79" s="3">
        <v>77</v>
      </c>
      <c r="B79" s="4" t="s">
        <v>277</v>
      </c>
      <c r="C79" s="19" t="s">
        <v>278</v>
      </c>
      <c r="D79" s="5" t="s">
        <v>14</v>
      </c>
      <c r="E79" s="17" t="s">
        <v>279</v>
      </c>
      <c r="F79" s="5">
        <v>202</v>
      </c>
      <c r="G79" s="5">
        <v>32.6</v>
      </c>
      <c r="H79" s="5">
        <v>162</v>
      </c>
      <c r="I79" s="5" t="s">
        <v>16</v>
      </c>
      <c r="J79" s="5" t="s">
        <v>17</v>
      </c>
      <c r="K79" s="5" t="s">
        <v>72</v>
      </c>
    </row>
    <row r="80" spans="1:11">
      <c r="A80" s="3">
        <v>78</v>
      </c>
      <c r="B80" s="4" t="s">
        <v>280</v>
      </c>
      <c r="C80" s="19" t="s">
        <v>271</v>
      </c>
      <c r="D80" s="5" t="s">
        <v>14</v>
      </c>
      <c r="E80" s="17" t="s">
        <v>281</v>
      </c>
      <c r="F80" s="20" t="s">
        <v>282</v>
      </c>
      <c r="G80" s="20" t="s">
        <v>105</v>
      </c>
      <c r="H80" s="20" t="s">
        <v>283</v>
      </c>
      <c r="I80" s="5" t="s">
        <v>16</v>
      </c>
      <c r="J80" s="5" t="s">
        <v>17</v>
      </c>
      <c r="K80" s="5" t="s">
        <v>72</v>
      </c>
    </row>
    <row r="81" spans="1:11">
      <c r="A81" s="3">
        <v>79</v>
      </c>
      <c r="B81" s="4" t="s">
        <v>284</v>
      </c>
      <c r="C81" s="19" t="s">
        <v>285</v>
      </c>
      <c r="D81" s="5" t="s">
        <v>14</v>
      </c>
      <c r="E81" s="17" t="s">
        <v>286</v>
      </c>
      <c r="F81" s="5">
        <v>200</v>
      </c>
      <c r="G81" s="5">
        <v>32.6</v>
      </c>
      <c r="H81" s="5">
        <v>153</v>
      </c>
      <c r="I81" s="5" t="s">
        <v>16</v>
      </c>
      <c r="J81" s="5" t="s">
        <v>17</v>
      </c>
      <c r="K81" s="5" t="s">
        <v>72</v>
      </c>
    </row>
    <row r="82" spans="1:11">
      <c r="A82" s="3">
        <v>80</v>
      </c>
      <c r="B82" s="4" t="s">
        <v>287</v>
      </c>
      <c r="C82" s="19" t="s">
        <v>288</v>
      </c>
      <c r="D82" s="5" t="s">
        <v>14</v>
      </c>
      <c r="E82" s="17" t="s">
        <v>289</v>
      </c>
      <c r="F82" s="5">
        <v>202</v>
      </c>
      <c r="G82" s="5">
        <v>29.65</v>
      </c>
      <c r="H82" s="5">
        <v>132</v>
      </c>
      <c r="I82" s="5" t="s">
        <v>16</v>
      </c>
      <c r="J82" s="5" t="s">
        <v>32</v>
      </c>
      <c r="K82" s="5" t="s">
        <v>72</v>
      </c>
    </row>
    <row r="83" spans="1:11">
      <c r="A83" s="3">
        <v>81</v>
      </c>
      <c r="B83" s="19" t="s">
        <v>290</v>
      </c>
      <c r="C83" s="19" t="s">
        <v>291</v>
      </c>
      <c r="D83" s="5" t="s">
        <v>14</v>
      </c>
      <c r="E83" s="17" t="s">
        <v>292</v>
      </c>
      <c r="F83" s="5">
        <v>175</v>
      </c>
      <c r="G83" s="5">
        <v>29.5</v>
      </c>
      <c r="H83" s="5">
        <v>128</v>
      </c>
      <c r="I83" s="5" t="s">
        <v>16</v>
      </c>
      <c r="J83" s="5" t="s">
        <v>17</v>
      </c>
      <c r="K83" s="5" t="s">
        <v>72</v>
      </c>
    </row>
    <row r="84" spans="1:11">
      <c r="A84" s="3">
        <v>82</v>
      </c>
      <c r="B84" s="19" t="s">
        <v>293</v>
      </c>
      <c r="C84" s="19" t="s">
        <v>294</v>
      </c>
      <c r="D84" s="5" t="s">
        <v>14</v>
      </c>
      <c r="E84" s="17" t="s">
        <v>295</v>
      </c>
      <c r="F84" s="5">
        <v>184</v>
      </c>
      <c r="G84" s="5">
        <v>32.1</v>
      </c>
      <c r="H84" s="5">
        <v>160</v>
      </c>
      <c r="I84" s="5" t="s">
        <v>16</v>
      </c>
      <c r="J84" s="5" t="s">
        <v>17</v>
      </c>
      <c r="K84" s="5" t="s">
        <v>72</v>
      </c>
    </row>
    <row r="85" spans="1:11">
      <c r="A85" s="3">
        <v>83</v>
      </c>
      <c r="B85" s="4" t="s">
        <v>296</v>
      </c>
      <c r="C85" s="20" t="s">
        <v>297</v>
      </c>
      <c r="D85" s="5" t="s">
        <v>14</v>
      </c>
      <c r="E85" s="17" t="s">
        <v>298</v>
      </c>
      <c r="F85" s="20" t="s">
        <v>91</v>
      </c>
      <c r="G85" s="19">
        <v>32.1</v>
      </c>
      <c r="H85" s="20" t="s">
        <v>129</v>
      </c>
      <c r="I85" s="5" t="s">
        <v>16</v>
      </c>
      <c r="J85" s="5" t="s">
        <v>17</v>
      </c>
      <c r="K85" s="5" t="s">
        <v>72</v>
      </c>
    </row>
    <row r="86" spans="1:11">
      <c r="A86" s="3">
        <v>84</v>
      </c>
      <c r="B86" s="21" t="s">
        <v>299</v>
      </c>
      <c r="C86" s="21" t="s">
        <v>300</v>
      </c>
      <c r="D86" s="21" t="s">
        <v>14</v>
      </c>
      <c r="E86" s="22" t="s">
        <v>301</v>
      </c>
      <c r="F86" s="21">
        <v>330</v>
      </c>
      <c r="G86" s="21">
        <v>40.2</v>
      </c>
      <c r="H86" s="21">
        <v>244</v>
      </c>
      <c r="I86" s="21" t="s">
        <v>16</v>
      </c>
      <c r="J86" s="3" t="s">
        <v>17</v>
      </c>
      <c r="K86" s="21" t="s">
        <v>302</v>
      </c>
    </row>
    <row r="87" spans="1:11">
      <c r="A87" s="3">
        <v>85</v>
      </c>
      <c r="B87" s="21" t="s">
        <v>303</v>
      </c>
      <c r="C87" s="21" t="s">
        <v>300</v>
      </c>
      <c r="D87" s="21" t="s">
        <v>14</v>
      </c>
      <c r="E87" s="22" t="s">
        <v>304</v>
      </c>
      <c r="F87" s="21">
        <v>230</v>
      </c>
      <c r="G87" s="21">
        <v>34.67</v>
      </c>
      <c r="H87" s="21">
        <v>186</v>
      </c>
      <c r="I87" s="21" t="s">
        <v>16</v>
      </c>
      <c r="J87" s="3" t="s">
        <v>17</v>
      </c>
      <c r="K87" s="21" t="s">
        <v>302</v>
      </c>
    </row>
    <row r="88" spans="1:11">
      <c r="A88" s="3">
        <v>86</v>
      </c>
      <c r="B88" s="21" t="s">
        <v>305</v>
      </c>
      <c r="C88" s="21" t="s">
        <v>300</v>
      </c>
      <c r="D88" s="21" t="s">
        <v>14</v>
      </c>
      <c r="E88" s="22" t="s">
        <v>306</v>
      </c>
      <c r="F88" s="21">
        <v>258</v>
      </c>
      <c r="G88" s="21">
        <v>36.66</v>
      </c>
      <c r="H88" s="21">
        <v>209</v>
      </c>
      <c r="I88" s="21" t="s">
        <v>16</v>
      </c>
      <c r="J88" s="3" t="s">
        <v>17</v>
      </c>
      <c r="K88" s="21" t="s">
        <v>302</v>
      </c>
    </row>
    <row r="89" spans="1:11">
      <c r="A89" s="3">
        <v>87</v>
      </c>
      <c r="B89" s="21" t="s">
        <v>307</v>
      </c>
      <c r="C89" s="21" t="s">
        <v>300</v>
      </c>
      <c r="D89" s="21" t="s">
        <v>14</v>
      </c>
      <c r="E89" s="22" t="s">
        <v>308</v>
      </c>
      <c r="F89" s="21">
        <v>275</v>
      </c>
      <c r="G89" s="21">
        <v>39.53</v>
      </c>
      <c r="H89" s="21">
        <v>268</v>
      </c>
      <c r="I89" s="21" t="s">
        <v>16</v>
      </c>
      <c r="J89" s="3" t="s">
        <v>17</v>
      </c>
      <c r="K89" s="21" t="s">
        <v>302</v>
      </c>
    </row>
    <row r="90" spans="1:11">
      <c r="A90" s="3">
        <v>88</v>
      </c>
      <c r="B90" s="4" t="s">
        <v>309</v>
      </c>
      <c r="C90" s="23" t="s">
        <v>310</v>
      </c>
      <c r="D90" s="4" t="s">
        <v>14</v>
      </c>
      <c r="E90" s="41" t="s">
        <v>311</v>
      </c>
      <c r="F90" s="24">
        <v>117</v>
      </c>
      <c r="G90" s="4">
        <v>29.98</v>
      </c>
      <c r="H90" s="4">
        <v>116</v>
      </c>
      <c r="I90" s="4" t="s">
        <v>16</v>
      </c>
      <c r="J90" s="4" t="s">
        <v>22</v>
      </c>
      <c r="K90" s="33" t="s">
        <v>312</v>
      </c>
    </row>
    <row r="91" spans="1:11">
      <c r="A91" s="3">
        <v>89</v>
      </c>
      <c r="B91" s="7" t="s">
        <v>313</v>
      </c>
      <c r="C91" s="23" t="s">
        <v>314</v>
      </c>
      <c r="D91" s="7" t="s">
        <v>14</v>
      </c>
      <c r="E91" s="45" t="s">
        <v>315</v>
      </c>
      <c r="F91" s="26">
        <v>198</v>
      </c>
      <c r="G91" s="27">
        <v>32.6</v>
      </c>
      <c r="H91" s="28">
        <v>155</v>
      </c>
      <c r="I91" s="7" t="s">
        <v>16</v>
      </c>
      <c r="J91" s="34" t="s">
        <v>17</v>
      </c>
      <c r="K91" s="33" t="s">
        <v>312</v>
      </c>
    </row>
    <row r="92" spans="1:11">
      <c r="A92" s="3">
        <v>90</v>
      </c>
      <c r="B92" s="7" t="s">
        <v>316</v>
      </c>
      <c r="C92" s="23" t="s">
        <v>317</v>
      </c>
      <c r="D92" s="7" t="s">
        <v>14</v>
      </c>
      <c r="E92" s="29" t="s">
        <v>318</v>
      </c>
      <c r="F92" s="26">
        <v>240</v>
      </c>
      <c r="G92" s="27">
        <v>32.6</v>
      </c>
      <c r="H92" s="28">
        <v>157</v>
      </c>
      <c r="I92" s="7" t="s">
        <v>16</v>
      </c>
      <c r="J92" s="34" t="s">
        <v>17</v>
      </c>
      <c r="K92" s="33" t="s">
        <v>312</v>
      </c>
    </row>
    <row r="93" spans="1:11">
      <c r="A93" s="3">
        <v>91</v>
      </c>
      <c r="B93" s="7" t="s">
        <v>319</v>
      </c>
      <c r="C93" s="23" t="s">
        <v>320</v>
      </c>
      <c r="D93" s="7" t="s">
        <v>14</v>
      </c>
      <c r="E93" s="29" t="s">
        <v>321</v>
      </c>
      <c r="F93" s="26">
        <v>198</v>
      </c>
      <c r="G93" s="27">
        <v>32.6</v>
      </c>
      <c r="H93" s="28">
        <v>158</v>
      </c>
      <c r="I93" s="7" t="s">
        <v>16</v>
      </c>
      <c r="J93" s="34" t="s">
        <v>17</v>
      </c>
      <c r="K93" s="33" t="s">
        <v>312</v>
      </c>
    </row>
    <row r="94" spans="1:11">
      <c r="A94" s="3">
        <v>92</v>
      </c>
      <c r="B94" s="7" t="s">
        <v>322</v>
      </c>
      <c r="C94" s="23" t="s">
        <v>320</v>
      </c>
      <c r="D94" s="7" t="s">
        <v>14</v>
      </c>
      <c r="E94" s="29" t="s">
        <v>323</v>
      </c>
      <c r="F94" s="26">
        <v>198</v>
      </c>
      <c r="G94" s="27">
        <v>32.6</v>
      </c>
      <c r="H94" s="28">
        <v>157</v>
      </c>
      <c r="I94" s="7" t="s">
        <v>16</v>
      </c>
      <c r="J94" s="34" t="s">
        <v>17</v>
      </c>
      <c r="K94" s="33" t="s">
        <v>312</v>
      </c>
    </row>
    <row r="95" spans="1:11">
      <c r="A95" s="3">
        <v>93</v>
      </c>
      <c r="B95" s="7" t="s">
        <v>324</v>
      </c>
      <c r="C95" s="23" t="s">
        <v>317</v>
      </c>
      <c r="D95" s="7" t="s">
        <v>14</v>
      </c>
      <c r="E95" s="29" t="s">
        <v>325</v>
      </c>
      <c r="F95" s="26">
        <v>192</v>
      </c>
      <c r="G95" s="27">
        <v>29.9</v>
      </c>
      <c r="H95" s="28">
        <v>148</v>
      </c>
      <c r="I95" s="7" t="s">
        <v>16</v>
      </c>
      <c r="J95" s="34" t="s">
        <v>17</v>
      </c>
      <c r="K95" s="33" t="s">
        <v>312</v>
      </c>
    </row>
    <row r="96" spans="1:11">
      <c r="A96" s="3">
        <v>94</v>
      </c>
      <c r="B96" s="7" t="s">
        <v>326</v>
      </c>
      <c r="C96" s="23" t="s">
        <v>327</v>
      </c>
      <c r="D96" s="7" t="s">
        <v>14</v>
      </c>
      <c r="E96" s="45" t="s">
        <v>328</v>
      </c>
      <c r="F96" s="26">
        <v>205</v>
      </c>
      <c r="G96" s="27">
        <v>32.1</v>
      </c>
      <c r="H96" s="28">
        <v>160</v>
      </c>
      <c r="I96" s="7" t="s">
        <v>16</v>
      </c>
      <c r="J96" s="34" t="s">
        <v>17</v>
      </c>
      <c r="K96" s="33" t="s">
        <v>312</v>
      </c>
    </row>
    <row r="97" spans="1:11">
      <c r="A97" s="3">
        <v>95</v>
      </c>
      <c r="B97" s="7" t="s">
        <v>329</v>
      </c>
      <c r="C97" s="23" t="s">
        <v>330</v>
      </c>
      <c r="D97" s="7" t="s">
        <v>14</v>
      </c>
      <c r="E97" s="29" t="s">
        <v>331</v>
      </c>
      <c r="F97" s="26">
        <v>184</v>
      </c>
      <c r="G97" s="27">
        <v>32.1</v>
      </c>
      <c r="H97" s="28">
        <v>149</v>
      </c>
      <c r="I97" s="7" t="s">
        <v>16</v>
      </c>
      <c r="J97" s="34" t="s">
        <v>17</v>
      </c>
      <c r="K97" s="33" t="s">
        <v>312</v>
      </c>
    </row>
    <row r="98" spans="1:11">
      <c r="A98" s="3">
        <v>96</v>
      </c>
      <c r="B98" s="7" t="s">
        <v>332</v>
      </c>
      <c r="C98" s="23" t="s">
        <v>330</v>
      </c>
      <c r="D98" s="7" t="s">
        <v>14</v>
      </c>
      <c r="E98" s="29" t="s">
        <v>333</v>
      </c>
      <c r="F98" s="26">
        <v>201</v>
      </c>
      <c r="G98" s="27">
        <v>32.1</v>
      </c>
      <c r="H98" s="28">
        <v>158</v>
      </c>
      <c r="I98" s="7" t="s">
        <v>16</v>
      </c>
      <c r="J98" s="34" t="s">
        <v>17</v>
      </c>
      <c r="K98" s="33" t="s">
        <v>312</v>
      </c>
    </row>
    <row r="99" spans="1:11">
      <c r="A99" s="3">
        <v>97</v>
      </c>
      <c r="B99" s="7" t="s">
        <v>334</v>
      </c>
      <c r="C99" s="23" t="s">
        <v>327</v>
      </c>
      <c r="D99" s="7" t="s">
        <v>14</v>
      </c>
      <c r="E99" s="29" t="s">
        <v>335</v>
      </c>
      <c r="F99" s="26">
        <v>184</v>
      </c>
      <c r="G99" s="27">
        <v>32.17</v>
      </c>
      <c r="H99" s="28">
        <v>167</v>
      </c>
      <c r="I99" s="7" t="s">
        <v>16</v>
      </c>
      <c r="J99" s="34" t="s">
        <v>17</v>
      </c>
      <c r="K99" s="33" t="s">
        <v>312</v>
      </c>
    </row>
    <row r="100" spans="1:11">
      <c r="A100" s="3">
        <v>98</v>
      </c>
      <c r="B100" s="7" t="s">
        <v>336</v>
      </c>
      <c r="C100" s="23" t="s">
        <v>330</v>
      </c>
      <c r="D100" s="7" t="s">
        <v>14</v>
      </c>
      <c r="E100" s="29" t="s">
        <v>337</v>
      </c>
      <c r="F100" s="26">
        <v>213</v>
      </c>
      <c r="G100" s="27">
        <v>32.6</v>
      </c>
      <c r="H100" s="28">
        <v>158</v>
      </c>
      <c r="I100" s="7" t="s">
        <v>16</v>
      </c>
      <c r="J100" s="34" t="s">
        <v>17</v>
      </c>
      <c r="K100" s="33" t="s">
        <v>312</v>
      </c>
    </row>
    <row r="101" spans="1:11">
      <c r="A101" s="3">
        <v>99</v>
      </c>
      <c r="B101" s="7" t="s">
        <v>338</v>
      </c>
      <c r="C101" s="23" t="s">
        <v>339</v>
      </c>
      <c r="D101" s="7" t="s">
        <v>14</v>
      </c>
      <c r="E101" s="29" t="s">
        <v>340</v>
      </c>
      <c r="F101" s="26">
        <v>18</v>
      </c>
      <c r="G101" s="27">
        <v>10.6</v>
      </c>
      <c r="H101" s="28">
        <v>8</v>
      </c>
      <c r="I101" s="7" t="s">
        <v>239</v>
      </c>
      <c r="J101" s="35" t="s">
        <v>32</v>
      </c>
      <c r="K101" s="33" t="s">
        <v>312</v>
      </c>
    </row>
    <row r="102" spans="1:11">
      <c r="A102" s="3">
        <v>100</v>
      </c>
      <c r="B102" s="7" t="s">
        <v>341</v>
      </c>
      <c r="C102" s="7" t="s">
        <v>342</v>
      </c>
      <c r="D102" s="7" t="s">
        <v>14</v>
      </c>
      <c r="E102" s="46" t="s">
        <v>343</v>
      </c>
      <c r="F102" s="7">
        <v>184</v>
      </c>
      <c r="G102" s="25">
        <v>32.6</v>
      </c>
      <c r="H102" s="25">
        <v>153</v>
      </c>
      <c r="I102" s="7" t="s">
        <v>16</v>
      </c>
      <c r="J102" s="34" t="s">
        <v>17</v>
      </c>
      <c r="K102" s="33" t="s">
        <v>312</v>
      </c>
    </row>
    <row r="103" spans="1:11">
      <c r="A103" s="3">
        <v>101</v>
      </c>
      <c r="B103" s="7" t="s">
        <v>344</v>
      </c>
      <c r="C103" s="7" t="s">
        <v>345</v>
      </c>
      <c r="D103" s="7" t="s">
        <v>14</v>
      </c>
      <c r="E103" s="45" t="s">
        <v>346</v>
      </c>
      <c r="F103" s="25">
        <v>184</v>
      </c>
      <c r="G103" s="25">
        <v>32.1</v>
      </c>
      <c r="H103" s="25">
        <v>165</v>
      </c>
      <c r="I103" s="7" t="s">
        <v>16</v>
      </c>
      <c r="J103" s="35" t="s">
        <v>32</v>
      </c>
      <c r="K103" s="33" t="s">
        <v>312</v>
      </c>
    </row>
    <row r="104" spans="1:11">
      <c r="A104" s="3">
        <v>102</v>
      </c>
      <c r="B104" s="7" t="s">
        <v>347</v>
      </c>
      <c r="C104" s="7" t="s">
        <v>348</v>
      </c>
      <c r="D104" s="7" t="s">
        <v>14</v>
      </c>
      <c r="E104" s="45" t="s">
        <v>349</v>
      </c>
      <c r="F104" s="25">
        <v>198</v>
      </c>
      <c r="G104" s="25">
        <v>32.1</v>
      </c>
      <c r="H104" s="25">
        <v>160</v>
      </c>
      <c r="I104" s="7" t="s">
        <v>16</v>
      </c>
      <c r="J104" s="35" t="s">
        <v>32</v>
      </c>
      <c r="K104" s="33" t="s">
        <v>312</v>
      </c>
    </row>
    <row r="105" spans="1:11">
      <c r="A105" s="3">
        <v>103</v>
      </c>
      <c r="B105" s="25" t="s">
        <v>350</v>
      </c>
      <c r="C105" s="25" t="s">
        <v>351</v>
      </c>
      <c r="D105" s="7" t="s">
        <v>14</v>
      </c>
      <c r="E105" s="46" t="s">
        <v>352</v>
      </c>
      <c r="F105" s="26">
        <v>184</v>
      </c>
      <c r="G105" s="27">
        <v>32.6</v>
      </c>
      <c r="H105" s="28">
        <v>153</v>
      </c>
      <c r="I105" s="7" t="s">
        <v>16</v>
      </c>
      <c r="J105" s="34" t="s">
        <v>32</v>
      </c>
      <c r="K105" s="33" t="s">
        <v>312</v>
      </c>
    </row>
    <row r="106" spans="1:11">
      <c r="A106" s="3">
        <v>104</v>
      </c>
      <c r="B106" s="25" t="s">
        <v>353</v>
      </c>
      <c r="C106" s="25" t="s">
        <v>354</v>
      </c>
      <c r="D106" s="7" t="s">
        <v>14</v>
      </c>
      <c r="E106" s="46" t="s">
        <v>355</v>
      </c>
      <c r="F106" s="26">
        <v>232</v>
      </c>
      <c r="G106" s="27">
        <v>36.67</v>
      </c>
      <c r="H106" s="28">
        <v>211</v>
      </c>
      <c r="I106" s="7" t="s">
        <v>16</v>
      </c>
      <c r="J106" s="34" t="s">
        <v>17</v>
      </c>
      <c r="K106" s="33" t="s">
        <v>312</v>
      </c>
    </row>
    <row r="107" spans="1:11">
      <c r="A107" s="3">
        <v>105</v>
      </c>
      <c r="B107" s="7" t="s">
        <v>356</v>
      </c>
      <c r="C107" s="23" t="s">
        <v>357</v>
      </c>
      <c r="D107" s="7" t="s">
        <v>14</v>
      </c>
      <c r="E107" s="45" t="s">
        <v>358</v>
      </c>
      <c r="F107" s="26">
        <v>220</v>
      </c>
      <c r="G107" s="27">
        <v>36.9</v>
      </c>
      <c r="H107" s="28">
        <v>158</v>
      </c>
      <c r="I107" s="7" t="s">
        <v>16</v>
      </c>
      <c r="J107" s="4" t="s">
        <v>22</v>
      </c>
      <c r="K107" s="33" t="s">
        <v>312</v>
      </c>
    </row>
    <row r="108" spans="1:11">
      <c r="A108" s="3">
        <v>106</v>
      </c>
      <c r="B108" s="7" t="s">
        <v>359</v>
      </c>
      <c r="C108" s="23" t="s">
        <v>360</v>
      </c>
      <c r="D108" s="7" t="s">
        <v>14</v>
      </c>
      <c r="E108" s="45" t="s">
        <v>361</v>
      </c>
      <c r="F108" s="26">
        <v>184</v>
      </c>
      <c r="G108" s="27">
        <v>32.6</v>
      </c>
      <c r="H108" s="28">
        <v>158</v>
      </c>
      <c r="I108" s="7" t="s">
        <v>16</v>
      </c>
      <c r="J108" s="34" t="s">
        <v>17</v>
      </c>
      <c r="K108" s="33" t="s">
        <v>312</v>
      </c>
    </row>
    <row r="109" spans="1:11">
      <c r="A109" s="3">
        <v>107</v>
      </c>
      <c r="B109" s="7" t="s">
        <v>362</v>
      </c>
      <c r="C109" s="23" t="s">
        <v>360</v>
      </c>
      <c r="D109" s="7" t="s">
        <v>14</v>
      </c>
      <c r="E109" s="29" t="s">
        <v>363</v>
      </c>
      <c r="F109" s="26">
        <v>220</v>
      </c>
      <c r="G109" s="27">
        <v>32.6</v>
      </c>
      <c r="H109" s="28">
        <v>158</v>
      </c>
      <c r="I109" s="7" t="s">
        <v>16</v>
      </c>
      <c r="J109" s="35" t="s">
        <v>32</v>
      </c>
      <c r="K109" s="33" t="s">
        <v>312</v>
      </c>
    </row>
    <row r="110" spans="1:11">
      <c r="A110" s="3">
        <v>108</v>
      </c>
      <c r="B110" s="7" t="s">
        <v>364</v>
      </c>
      <c r="C110" s="23" t="s">
        <v>365</v>
      </c>
      <c r="D110" s="7" t="s">
        <v>14</v>
      </c>
      <c r="E110" s="29" t="s">
        <v>366</v>
      </c>
      <c r="F110" s="26">
        <v>220</v>
      </c>
      <c r="G110" s="27">
        <v>34.67</v>
      </c>
      <c r="H110" s="28">
        <v>190</v>
      </c>
      <c r="I110" s="7" t="s">
        <v>16</v>
      </c>
      <c r="J110" s="34" t="s">
        <v>17</v>
      </c>
      <c r="K110" s="33" t="s">
        <v>312</v>
      </c>
    </row>
    <row r="111" spans="1:11">
      <c r="A111" s="3">
        <v>109</v>
      </c>
      <c r="B111" s="7" t="s">
        <v>367</v>
      </c>
      <c r="C111" s="23" t="s">
        <v>365</v>
      </c>
      <c r="D111" s="7" t="s">
        <v>14</v>
      </c>
      <c r="E111" s="29" t="s">
        <v>368</v>
      </c>
      <c r="F111" s="26">
        <v>240</v>
      </c>
      <c r="G111" s="27">
        <v>32.6</v>
      </c>
      <c r="H111" s="28">
        <v>162</v>
      </c>
      <c r="I111" s="7" t="s">
        <v>16</v>
      </c>
      <c r="J111" s="34" t="s">
        <v>17</v>
      </c>
      <c r="K111" s="33" t="s">
        <v>312</v>
      </c>
    </row>
    <row r="112" spans="1:11">
      <c r="A112" s="3">
        <v>110</v>
      </c>
      <c r="B112" s="7" t="s">
        <v>369</v>
      </c>
      <c r="C112" s="23" t="s">
        <v>365</v>
      </c>
      <c r="D112" s="7" t="s">
        <v>14</v>
      </c>
      <c r="E112" s="29" t="s">
        <v>370</v>
      </c>
      <c r="F112" s="26">
        <v>220</v>
      </c>
      <c r="G112" s="27">
        <v>32.6</v>
      </c>
      <c r="H112" s="28">
        <v>162</v>
      </c>
      <c r="I112" s="7" t="s">
        <v>16</v>
      </c>
      <c r="J112" s="34" t="s">
        <v>17</v>
      </c>
      <c r="K112" s="33" t="s">
        <v>312</v>
      </c>
    </row>
    <row r="113" spans="1:11">
      <c r="A113" s="3">
        <v>111</v>
      </c>
      <c r="B113" s="7" t="s">
        <v>371</v>
      </c>
      <c r="C113" s="23" t="s">
        <v>365</v>
      </c>
      <c r="D113" s="7" t="s">
        <v>14</v>
      </c>
      <c r="E113" s="45" t="s">
        <v>372</v>
      </c>
      <c r="F113" s="26">
        <v>255</v>
      </c>
      <c r="G113" s="27">
        <v>32.6</v>
      </c>
      <c r="H113" s="28">
        <v>153</v>
      </c>
      <c r="I113" s="7" t="s">
        <v>16</v>
      </c>
      <c r="J113" s="34" t="s">
        <v>17</v>
      </c>
      <c r="K113" s="33" t="s">
        <v>312</v>
      </c>
    </row>
    <row r="114" spans="1:11">
      <c r="A114" s="3">
        <v>112</v>
      </c>
      <c r="B114" s="30" t="s">
        <v>373</v>
      </c>
      <c r="C114" s="30" t="s">
        <v>374</v>
      </c>
      <c r="D114" s="7" t="s">
        <v>14</v>
      </c>
      <c r="E114" s="45" t="s">
        <v>375</v>
      </c>
      <c r="F114" s="4">
        <v>220</v>
      </c>
      <c r="G114" s="4">
        <v>32.6</v>
      </c>
      <c r="H114" s="4">
        <v>158</v>
      </c>
      <c r="I114" s="7" t="s">
        <v>16</v>
      </c>
      <c r="J114" s="34" t="s">
        <v>17</v>
      </c>
      <c r="K114" s="33" t="s">
        <v>312</v>
      </c>
    </row>
    <row r="115" spans="1:11">
      <c r="A115" s="3">
        <v>113</v>
      </c>
      <c r="B115" s="30" t="s">
        <v>376</v>
      </c>
      <c r="C115" s="30" t="s">
        <v>179</v>
      </c>
      <c r="D115" s="7" t="s">
        <v>14</v>
      </c>
      <c r="E115" s="29" t="s">
        <v>377</v>
      </c>
      <c r="F115" s="4">
        <v>198</v>
      </c>
      <c r="G115" s="4">
        <v>32.6</v>
      </c>
      <c r="H115" s="4">
        <v>162</v>
      </c>
      <c r="I115" s="7" t="s">
        <v>16</v>
      </c>
      <c r="J115" s="34" t="s">
        <v>17</v>
      </c>
      <c r="K115" s="33" t="s">
        <v>312</v>
      </c>
    </row>
    <row r="116" spans="1:11">
      <c r="A116" s="3">
        <v>114</v>
      </c>
      <c r="B116" s="30" t="s">
        <v>378</v>
      </c>
      <c r="C116" s="30" t="s">
        <v>179</v>
      </c>
      <c r="D116" s="7" t="s">
        <v>14</v>
      </c>
      <c r="E116" s="29" t="s">
        <v>379</v>
      </c>
      <c r="F116" s="4">
        <v>202</v>
      </c>
      <c r="G116" s="4">
        <v>32.6</v>
      </c>
      <c r="H116" s="4">
        <v>162</v>
      </c>
      <c r="I116" s="7" t="s">
        <v>16</v>
      </c>
      <c r="J116" s="34" t="s">
        <v>17</v>
      </c>
      <c r="K116" s="33" t="s">
        <v>312</v>
      </c>
    </row>
    <row r="117" spans="1:11">
      <c r="A117" s="3">
        <v>115</v>
      </c>
      <c r="B117" s="30" t="s">
        <v>380</v>
      </c>
      <c r="C117" s="30" t="s">
        <v>381</v>
      </c>
      <c r="D117" s="7" t="s">
        <v>14</v>
      </c>
      <c r="E117" s="29" t="s">
        <v>382</v>
      </c>
      <c r="F117" s="4">
        <v>232</v>
      </c>
      <c r="G117" s="4">
        <v>36.67</v>
      </c>
      <c r="H117" s="4">
        <v>211</v>
      </c>
      <c r="I117" s="7" t="s">
        <v>16</v>
      </c>
      <c r="J117" s="34" t="s">
        <v>17</v>
      </c>
      <c r="K117" s="33" t="s">
        <v>312</v>
      </c>
    </row>
    <row r="118" spans="1:11">
      <c r="A118" s="3">
        <v>116</v>
      </c>
      <c r="B118" s="30" t="s">
        <v>383</v>
      </c>
      <c r="C118" s="30" t="s">
        <v>384</v>
      </c>
      <c r="D118" s="7" t="s">
        <v>14</v>
      </c>
      <c r="E118" s="29" t="s">
        <v>385</v>
      </c>
      <c r="F118" s="4">
        <v>202</v>
      </c>
      <c r="G118" s="4">
        <v>32.6</v>
      </c>
      <c r="H118" s="4">
        <v>162</v>
      </c>
      <c r="I118" s="7" t="s">
        <v>16</v>
      </c>
      <c r="J118" s="34" t="s">
        <v>17</v>
      </c>
      <c r="K118" s="33" t="s">
        <v>312</v>
      </c>
    </row>
    <row r="119" spans="1:11">
      <c r="A119" s="3">
        <v>117</v>
      </c>
      <c r="B119" s="30" t="s">
        <v>386</v>
      </c>
      <c r="C119" s="30" t="s">
        <v>384</v>
      </c>
      <c r="D119" s="7" t="s">
        <v>14</v>
      </c>
      <c r="E119" s="45" t="s">
        <v>387</v>
      </c>
      <c r="F119" s="4">
        <v>275</v>
      </c>
      <c r="G119" s="4">
        <v>32.6</v>
      </c>
      <c r="H119" s="4">
        <v>162</v>
      </c>
      <c r="I119" s="7" t="s">
        <v>16</v>
      </c>
      <c r="J119" s="35" t="s">
        <v>32</v>
      </c>
      <c r="K119" s="33" t="s">
        <v>312</v>
      </c>
    </row>
    <row r="120" spans="1:11">
      <c r="A120" s="3">
        <v>118</v>
      </c>
      <c r="B120" s="30" t="s">
        <v>388</v>
      </c>
      <c r="C120" s="30" t="s">
        <v>389</v>
      </c>
      <c r="D120" s="7" t="s">
        <v>14</v>
      </c>
      <c r="E120" s="29" t="s">
        <v>390</v>
      </c>
      <c r="F120" s="4">
        <v>202</v>
      </c>
      <c r="G120" s="4">
        <v>32.6</v>
      </c>
      <c r="H120" s="4">
        <v>162</v>
      </c>
      <c r="I120" s="7" t="s">
        <v>16</v>
      </c>
      <c r="J120" s="34" t="s">
        <v>17</v>
      </c>
      <c r="K120" s="33" t="s">
        <v>312</v>
      </c>
    </row>
    <row r="121" spans="1:11">
      <c r="A121" s="3">
        <v>119</v>
      </c>
      <c r="B121" s="31" t="s">
        <v>391</v>
      </c>
      <c r="C121" s="31" t="s">
        <v>392</v>
      </c>
      <c r="D121" s="7" t="s">
        <v>14</v>
      </c>
      <c r="E121" s="29" t="s">
        <v>393</v>
      </c>
      <c r="F121" s="26">
        <v>202</v>
      </c>
      <c r="G121" s="4">
        <v>32.1</v>
      </c>
      <c r="H121" s="28">
        <v>158</v>
      </c>
      <c r="I121" s="7" t="s">
        <v>16</v>
      </c>
      <c r="J121" s="34" t="s">
        <v>17</v>
      </c>
      <c r="K121" s="33" t="s">
        <v>312</v>
      </c>
    </row>
    <row r="122" spans="1:11">
      <c r="A122" s="3">
        <v>120</v>
      </c>
      <c r="B122" s="31" t="s">
        <v>394</v>
      </c>
      <c r="C122" s="31" t="s">
        <v>395</v>
      </c>
      <c r="D122" s="7" t="s">
        <v>14</v>
      </c>
      <c r="E122" s="29" t="s">
        <v>396</v>
      </c>
      <c r="F122" s="26">
        <v>184</v>
      </c>
      <c r="G122" s="27">
        <v>32.6</v>
      </c>
      <c r="H122" s="28">
        <v>158</v>
      </c>
      <c r="I122" s="7" t="s">
        <v>16</v>
      </c>
      <c r="J122" s="34" t="s">
        <v>32</v>
      </c>
      <c r="K122" s="33" t="s">
        <v>312</v>
      </c>
    </row>
    <row r="123" spans="1:11">
      <c r="A123" s="3">
        <v>121</v>
      </c>
      <c r="B123" s="31" t="s">
        <v>397</v>
      </c>
      <c r="C123" s="31" t="s">
        <v>398</v>
      </c>
      <c r="D123" s="7" t="s">
        <v>14</v>
      </c>
      <c r="E123" s="29" t="s">
        <v>399</v>
      </c>
      <c r="F123" s="26">
        <v>270</v>
      </c>
      <c r="G123" s="27">
        <v>42.4</v>
      </c>
      <c r="H123" s="28">
        <v>326</v>
      </c>
      <c r="I123" s="7" t="s">
        <v>16</v>
      </c>
      <c r="J123" s="35" t="s">
        <v>71</v>
      </c>
      <c r="K123" s="33" t="s">
        <v>312</v>
      </c>
    </row>
    <row r="124" spans="1:11">
      <c r="A124" s="3">
        <v>122</v>
      </c>
      <c r="B124" s="31" t="s">
        <v>400</v>
      </c>
      <c r="C124" s="31" t="s">
        <v>398</v>
      </c>
      <c r="D124" s="7" t="s">
        <v>14</v>
      </c>
      <c r="E124" s="29" t="s">
        <v>401</v>
      </c>
      <c r="F124" s="26">
        <v>270</v>
      </c>
      <c r="G124" s="27">
        <v>42.4</v>
      </c>
      <c r="H124" s="28">
        <v>326</v>
      </c>
      <c r="I124" s="7" t="s">
        <v>16</v>
      </c>
      <c r="J124" s="35" t="s">
        <v>71</v>
      </c>
      <c r="K124" s="33" t="s">
        <v>312</v>
      </c>
    </row>
    <row r="125" spans="1:11">
      <c r="A125" s="3">
        <v>123</v>
      </c>
      <c r="B125" s="31" t="s">
        <v>402</v>
      </c>
      <c r="C125" s="31" t="s">
        <v>398</v>
      </c>
      <c r="D125" s="7" t="s">
        <v>14</v>
      </c>
      <c r="E125" s="45" t="s">
        <v>403</v>
      </c>
      <c r="F125" s="26">
        <v>270</v>
      </c>
      <c r="G125" s="27">
        <v>42.4</v>
      </c>
      <c r="H125" s="28">
        <v>320</v>
      </c>
      <c r="I125" s="7" t="s">
        <v>16</v>
      </c>
      <c r="J125" s="35" t="s">
        <v>71</v>
      </c>
      <c r="K125" s="33" t="s">
        <v>312</v>
      </c>
    </row>
    <row r="126" spans="1:11">
      <c r="A126" s="3">
        <v>124</v>
      </c>
      <c r="B126" s="7" t="s">
        <v>404</v>
      </c>
      <c r="C126" s="7" t="s">
        <v>405</v>
      </c>
      <c r="D126" s="7" t="s">
        <v>14</v>
      </c>
      <c r="E126" s="46" t="s">
        <v>406</v>
      </c>
      <c r="F126" s="7">
        <v>230</v>
      </c>
      <c r="G126" s="25">
        <v>35.42</v>
      </c>
      <c r="H126" s="25">
        <v>200</v>
      </c>
      <c r="I126" s="7" t="s">
        <v>16</v>
      </c>
      <c r="J126" s="34" t="s">
        <v>17</v>
      </c>
      <c r="K126" s="33" t="s">
        <v>312</v>
      </c>
    </row>
    <row r="127" spans="1:11">
      <c r="A127" s="3">
        <v>125</v>
      </c>
      <c r="B127" s="7" t="s">
        <v>407</v>
      </c>
      <c r="C127" s="23" t="s">
        <v>408</v>
      </c>
      <c r="D127" s="7" t="s">
        <v>14</v>
      </c>
      <c r="E127" s="45" t="s">
        <v>409</v>
      </c>
      <c r="F127" s="25">
        <v>270</v>
      </c>
      <c r="G127" s="25">
        <v>42.4</v>
      </c>
      <c r="H127" s="25">
        <v>326</v>
      </c>
      <c r="I127" s="7" t="s">
        <v>16</v>
      </c>
      <c r="J127" s="35" t="s">
        <v>71</v>
      </c>
      <c r="K127" s="33" t="s">
        <v>312</v>
      </c>
    </row>
    <row r="128" spans="1:11">
      <c r="A128" s="3">
        <v>126</v>
      </c>
      <c r="B128" s="7" t="s">
        <v>410</v>
      </c>
      <c r="C128" s="23" t="s">
        <v>411</v>
      </c>
      <c r="D128" s="7" t="s">
        <v>14</v>
      </c>
      <c r="E128" s="45" t="s">
        <v>412</v>
      </c>
      <c r="F128" s="25">
        <v>525</v>
      </c>
      <c r="G128" s="25">
        <v>42.4</v>
      </c>
      <c r="H128" s="25">
        <v>326</v>
      </c>
      <c r="I128" s="7" t="s">
        <v>16</v>
      </c>
      <c r="J128" s="35" t="s">
        <v>71</v>
      </c>
      <c r="K128" s="33" t="s">
        <v>312</v>
      </c>
    </row>
    <row r="129" spans="1:11">
      <c r="A129" s="3">
        <v>127</v>
      </c>
      <c r="B129" s="7" t="s">
        <v>413</v>
      </c>
      <c r="C129" s="23" t="s">
        <v>411</v>
      </c>
      <c r="D129" s="7" t="s">
        <v>14</v>
      </c>
      <c r="E129" s="29" t="s">
        <v>414</v>
      </c>
      <c r="F129" s="26">
        <v>347</v>
      </c>
      <c r="G129" s="27">
        <v>42.4</v>
      </c>
      <c r="H129" s="28">
        <v>326</v>
      </c>
      <c r="I129" s="7" t="s">
        <v>16</v>
      </c>
      <c r="J129" s="35" t="s">
        <v>71</v>
      </c>
      <c r="K129" s="33" t="s">
        <v>312</v>
      </c>
    </row>
    <row r="130" spans="1:11">
      <c r="A130" s="3">
        <v>128</v>
      </c>
      <c r="B130" s="7" t="s">
        <v>415</v>
      </c>
      <c r="C130" s="23" t="s">
        <v>416</v>
      </c>
      <c r="D130" s="7" t="s">
        <v>14</v>
      </c>
      <c r="E130" s="29" t="s">
        <v>417</v>
      </c>
      <c r="F130" s="26">
        <v>193</v>
      </c>
      <c r="G130" s="27">
        <v>32.6</v>
      </c>
      <c r="H130" s="28">
        <v>162</v>
      </c>
      <c r="I130" s="7" t="s">
        <v>16</v>
      </c>
      <c r="J130" s="34" t="s">
        <v>17</v>
      </c>
      <c r="K130" s="33" t="s">
        <v>312</v>
      </c>
    </row>
    <row r="131" spans="1:11">
      <c r="A131" s="3">
        <v>129</v>
      </c>
      <c r="B131" s="7" t="s">
        <v>418</v>
      </c>
      <c r="C131" s="23" t="s">
        <v>126</v>
      </c>
      <c r="D131" s="7" t="s">
        <v>14</v>
      </c>
      <c r="E131" s="45" t="s">
        <v>419</v>
      </c>
      <c r="F131" s="26">
        <v>202</v>
      </c>
      <c r="G131" s="27">
        <v>31.36</v>
      </c>
      <c r="H131" s="28">
        <v>146</v>
      </c>
      <c r="I131" s="7" t="s">
        <v>16</v>
      </c>
      <c r="J131" s="34" t="s">
        <v>17</v>
      </c>
      <c r="K131" s="33" t="s">
        <v>312</v>
      </c>
    </row>
    <row r="132" spans="1:11">
      <c r="A132" s="3">
        <v>130</v>
      </c>
      <c r="B132" s="7" t="s">
        <v>420</v>
      </c>
      <c r="C132" s="23" t="s">
        <v>421</v>
      </c>
      <c r="D132" s="7" t="s">
        <v>14</v>
      </c>
      <c r="E132" s="29" t="s">
        <v>422</v>
      </c>
      <c r="F132" s="26">
        <v>180</v>
      </c>
      <c r="G132" s="27">
        <v>31</v>
      </c>
      <c r="H132" s="28">
        <v>153</v>
      </c>
      <c r="I132" s="7" t="s">
        <v>16</v>
      </c>
      <c r="J132" s="34" t="s">
        <v>17</v>
      </c>
      <c r="K132" s="33" t="s">
        <v>312</v>
      </c>
    </row>
    <row r="133" spans="1:11">
      <c r="A133" s="3">
        <v>131</v>
      </c>
      <c r="B133" s="36" t="s">
        <v>423</v>
      </c>
      <c r="C133" s="37" t="s">
        <v>424</v>
      </c>
      <c r="D133" s="7" t="s">
        <v>14</v>
      </c>
      <c r="E133" s="45" t="s">
        <v>425</v>
      </c>
      <c r="F133" s="4">
        <v>140</v>
      </c>
      <c r="G133" s="4">
        <v>29.98</v>
      </c>
      <c r="H133" s="4">
        <v>116</v>
      </c>
      <c r="I133" s="7" t="s">
        <v>16</v>
      </c>
      <c r="J133" s="34" t="s">
        <v>32</v>
      </c>
      <c r="K133" s="33" t="s">
        <v>312</v>
      </c>
    </row>
    <row r="134" spans="1:11">
      <c r="A134" s="3">
        <v>132</v>
      </c>
      <c r="B134" s="7" t="s">
        <v>426</v>
      </c>
      <c r="C134" s="7" t="s">
        <v>427</v>
      </c>
      <c r="D134" s="7" t="s">
        <v>14</v>
      </c>
      <c r="E134" s="29" t="s">
        <v>428</v>
      </c>
      <c r="F134" s="4">
        <v>27.9</v>
      </c>
      <c r="G134" s="4">
        <v>13</v>
      </c>
      <c r="H134" s="4">
        <v>16</v>
      </c>
      <c r="I134" s="7" t="s">
        <v>16</v>
      </c>
      <c r="J134" s="34" t="s">
        <v>32</v>
      </c>
      <c r="K134" s="33" t="s">
        <v>312</v>
      </c>
    </row>
    <row r="135" spans="1:11">
      <c r="A135" s="3">
        <v>133</v>
      </c>
      <c r="B135" s="7" t="s">
        <v>429</v>
      </c>
      <c r="C135" s="7" t="s">
        <v>430</v>
      </c>
      <c r="D135" s="7" t="s">
        <v>14</v>
      </c>
      <c r="E135" s="29" t="s">
        <v>431</v>
      </c>
      <c r="F135" s="4">
        <v>25.7</v>
      </c>
      <c r="G135" s="4">
        <v>12.24</v>
      </c>
      <c r="H135" s="4">
        <v>9</v>
      </c>
      <c r="I135" s="7" t="s">
        <v>16</v>
      </c>
      <c r="J135" s="34" t="s">
        <v>32</v>
      </c>
      <c r="K135" s="33" t="s">
        <v>312</v>
      </c>
    </row>
    <row r="136" spans="1:11">
      <c r="A136" s="3">
        <v>134</v>
      </c>
      <c r="B136" s="7" t="s">
        <v>432</v>
      </c>
      <c r="C136" s="4" t="s">
        <v>433</v>
      </c>
      <c r="D136" s="7" t="s">
        <v>14</v>
      </c>
      <c r="E136" s="29" t="s">
        <v>434</v>
      </c>
      <c r="F136" s="4">
        <v>29.4</v>
      </c>
      <c r="G136" s="4">
        <v>15.94</v>
      </c>
      <c r="H136" s="4">
        <v>26</v>
      </c>
      <c r="I136" s="7" t="s">
        <v>16</v>
      </c>
      <c r="J136" s="34" t="s">
        <v>32</v>
      </c>
      <c r="K136" s="33" t="s">
        <v>312</v>
      </c>
    </row>
    <row r="137" spans="1:11">
      <c r="A137" s="3">
        <v>135</v>
      </c>
      <c r="B137" s="7" t="s">
        <v>435</v>
      </c>
      <c r="C137" s="7" t="s">
        <v>436</v>
      </c>
      <c r="D137" s="7" t="s">
        <v>14</v>
      </c>
      <c r="E137" s="41" t="s">
        <v>437</v>
      </c>
      <c r="F137" s="4">
        <v>201</v>
      </c>
      <c r="G137" s="4">
        <v>32.6</v>
      </c>
      <c r="H137" s="25">
        <v>56</v>
      </c>
      <c r="I137" s="7" t="s">
        <v>16</v>
      </c>
      <c r="J137" s="34" t="s">
        <v>17</v>
      </c>
      <c r="K137" s="33" t="s">
        <v>312</v>
      </c>
    </row>
    <row r="138" spans="1:11">
      <c r="A138" s="3">
        <v>136</v>
      </c>
      <c r="B138" s="7" t="s">
        <v>438</v>
      </c>
      <c r="C138" s="30" t="s">
        <v>439</v>
      </c>
      <c r="D138" s="7" t="s">
        <v>14</v>
      </c>
      <c r="E138" s="11" t="s">
        <v>440</v>
      </c>
      <c r="F138" s="30">
        <v>35</v>
      </c>
      <c r="G138" s="30">
        <v>15.9</v>
      </c>
      <c r="H138" s="30">
        <v>10</v>
      </c>
      <c r="I138" s="7" t="s">
        <v>16</v>
      </c>
      <c r="J138" s="39" t="s">
        <v>32</v>
      </c>
      <c r="K138" s="33" t="s">
        <v>312</v>
      </c>
    </row>
    <row r="139" spans="1:11">
      <c r="A139" s="3">
        <v>137</v>
      </c>
      <c r="B139" s="7" t="s">
        <v>441</v>
      </c>
      <c r="C139" s="30" t="s">
        <v>442</v>
      </c>
      <c r="D139" s="7" t="s">
        <v>14</v>
      </c>
      <c r="E139" s="11" t="s">
        <v>443</v>
      </c>
      <c r="F139" s="30">
        <v>29.4</v>
      </c>
      <c r="G139" s="30">
        <v>15.96</v>
      </c>
      <c r="H139" s="30">
        <v>10</v>
      </c>
      <c r="I139" s="7" t="s">
        <v>16</v>
      </c>
      <c r="J139" s="39" t="s">
        <v>32</v>
      </c>
      <c r="K139" s="33" t="s">
        <v>312</v>
      </c>
    </row>
    <row r="140" spans="1:11">
      <c r="A140" s="3">
        <v>138</v>
      </c>
      <c r="B140" s="7" t="s">
        <v>444</v>
      </c>
      <c r="C140" s="30" t="s">
        <v>445</v>
      </c>
      <c r="D140" s="7" t="s">
        <v>14</v>
      </c>
      <c r="E140" s="11" t="s">
        <v>446</v>
      </c>
      <c r="F140" s="30">
        <v>29.4</v>
      </c>
      <c r="G140" s="30">
        <v>16.27</v>
      </c>
      <c r="H140" s="30">
        <v>9</v>
      </c>
      <c r="I140" s="7" t="s">
        <v>16</v>
      </c>
      <c r="J140" s="39" t="s">
        <v>32</v>
      </c>
      <c r="K140" s="33" t="s">
        <v>312</v>
      </c>
    </row>
    <row r="141" spans="1:11">
      <c r="A141" s="3">
        <v>139</v>
      </c>
      <c r="B141" s="7" t="s">
        <v>447</v>
      </c>
      <c r="C141" s="30" t="s">
        <v>448</v>
      </c>
      <c r="D141" s="7" t="s">
        <v>14</v>
      </c>
      <c r="E141" s="11" t="s">
        <v>449</v>
      </c>
      <c r="F141" s="30">
        <v>35</v>
      </c>
      <c r="G141" s="30">
        <v>15.9</v>
      </c>
      <c r="H141" s="30">
        <v>10</v>
      </c>
      <c r="I141" s="7" t="s">
        <v>16</v>
      </c>
      <c r="J141" s="39" t="s">
        <v>32</v>
      </c>
      <c r="K141" s="33" t="s">
        <v>312</v>
      </c>
    </row>
    <row r="142" spans="1:11">
      <c r="A142" s="3">
        <v>140</v>
      </c>
      <c r="B142" s="7" t="s">
        <v>450</v>
      </c>
      <c r="C142" s="30" t="s">
        <v>451</v>
      </c>
      <c r="D142" s="7" t="s">
        <v>14</v>
      </c>
      <c r="E142" s="11" t="s">
        <v>452</v>
      </c>
      <c r="F142" s="30">
        <v>29.4</v>
      </c>
      <c r="G142" s="30">
        <v>15.96</v>
      </c>
      <c r="H142" s="30">
        <v>10</v>
      </c>
      <c r="I142" s="7" t="s">
        <v>16</v>
      </c>
      <c r="J142" s="39" t="s">
        <v>32</v>
      </c>
      <c r="K142" s="33" t="s">
        <v>312</v>
      </c>
    </row>
    <row r="143" spans="1:11">
      <c r="A143" s="3">
        <v>141</v>
      </c>
      <c r="B143" s="7" t="s">
        <v>453</v>
      </c>
      <c r="C143" s="30" t="s">
        <v>454</v>
      </c>
      <c r="D143" s="7" t="s">
        <v>14</v>
      </c>
      <c r="E143" s="11" t="s">
        <v>455</v>
      </c>
      <c r="F143" s="30">
        <v>29</v>
      </c>
      <c r="G143" s="30">
        <v>16.2</v>
      </c>
      <c r="H143" s="30">
        <v>9</v>
      </c>
      <c r="I143" s="7" t="s">
        <v>16</v>
      </c>
      <c r="J143" s="39" t="s">
        <v>32</v>
      </c>
      <c r="K143" s="33" t="s">
        <v>312</v>
      </c>
    </row>
    <row r="144" spans="1:11">
      <c r="A144" s="3">
        <v>142</v>
      </c>
      <c r="B144" s="7" t="s">
        <v>456</v>
      </c>
      <c r="C144" s="30" t="s">
        <v>457</v>
      </c>
      <c r="D144" s="7" t="s">
        <v>14</v>
      </c>
      <c r="E144" s="11" t="s">
        <v>458</v>
      </c>
      <c r="F144" s="30">
        <v>29.4</v>
      </c>
      <c r="G144" s="30">
        <v>16.27</v>
      </c>
      <c r="H144" s="30">
        <v>9</v>
      </c>
      <c r="I144" s="7" t="s">
        <v>16</v>
      </c>
      <c r="J144" s="39" t="s">
        <v>32</v>
      </c>
      <c r="K144" s="33" t="s">
        <v>312</v>
      </c>
    </row>
    <row r="145" spans="1:11">
      <c r="A145" s="3">
        <v>143</v>
      </c>
      <c r="B145" s="7" t="s">
        <v>459</v>
      </c>
      <c r="C145" s="30" t="s">
        <v>460</v>
      </c>
      <c r="D145" s="7" t="s">
        <v>14</v>
      </c>
      <c r="E145" s="11" t="s">
        <v>461</v>
      </c>
      <c r="F145" s="30">
        <v>29</v>
      </c>
      <c r="G145" s="30">
        <v>16.2</v>
      </c>
      <c r="H145" s="30">
        <v>9</v>
      </c>
      <c r="I145" s="7" t="s">
        <v>16</v>
      </c>
      <c r="J145" s="39" t="s">
        <v>32</v>
      </c>
      <c r="K145" s="33" t="s">
        <v>312</v>
      </c>
    </row>
    <row r="146" spans="1:11">
      <c r="A146" s="3">
        <v>144</v>
      </c>
      <c r="B146" s="7" t="s">
        <v>462</v>
      </c>
      <c r="C146" s="30" t="s">
        <v>463</v>
      </c>
      <c r="D146" s="7" t="s">
        <v>14</v>
      </c>
      <c r="E146" s="47" t="s">
        <v>464</v>
      </c>
      <c r="F146" s="30">
        <v>29</v>
      </c>
      <c r="G146" s="30">
        <v>16.2</v>
      </c>
      <c r="H146" s="30">
        <v>9</v>
      </c>
      <c r="I146" s="7" t="s">
        <v>16</v>
      </c>
      <c r="J146" s="39" t="s">
        <v>32</v>
      </c>
      <c r="K146" s="33" t="s">
        <v>312</v>
      </c>
    </row>
    <row r="147" spans="1:11">
      <c r="A147" s="3">
        <v>145</v>
      </c>
      <c r="B147" s="7" t="s">
        <v>465</v>
      </c>
      <c r="C147" s="4" t="s">
        <v>466</v>
      </c>
      <c r="D147" s="7" t="s">
        <v>14</v>
      </c>
      <c r="E147" s="29" t="s">
        <v>467</v>
      </c>
      <c r="F147" s="26">
        <v>17.64</v>
      </c>
      <c r="G147" s="27">
        <v>11.78</v>
      </c>
      <c r="H147" s="28">
        <v>12</v>
      </c>
      <c r="I147" s="7" t="s">
        <v>239</v>
      </c>
      <c r="J147" s="40" t="s">
        <v>32</v>
      </c>
      <c r="K147" s="33" t="s">
        <v>312</v>
      </c>
    </row>
    <row r="148" spans="1:11">
      <c r="A148" s="3">
        <v>146</v>
      </c>
      <c r="B148" s="7" t="s">
        <v>468</v>
      </c>
      <c r="C148" s="23" t="s">
        <v>469</v>
      </c>
      <c r="D148" s="7" t="s">
        <v>14</v>
      </c>
      <c r="E148" s="29" t="s">
        <v>470</v>
      </c>
      <c r="F148" s="26">
        <v>18.38</v>
      </c>
      <c r="G148" s="27">
        <v>13.3</v>
      </c>
      <c r="H148" s="28">
        <v>11</v>
      </c>
      <c r="I148" s="7" t="s">
        <v>239</v>
      </c>
      <c r="J148" s="34" t="s">
        <v>32</v>
      </c>
      <c r="K148" s="33" t="s">
        <v>312</v>
      </c>
    </row>
    <row r="149" spans="1:11">
      <c r="A149" s="3">
        <v>147</v>
      </c>
      <c r="B149" s="7" t="s">
        <v>471</v>
      </c>
      <c r="C149" s="23" t="s">
        <v>472</v>
      </c>
      <c r="D149" s="7" t="s">
        <v>14</v>
      </c>
      <c r="E149" s="29" t="s">
        <v>473</v>
      </c>
      <c r="F149" s="26">
        <v>28</v>
      </c>
      <c r="G149" s="27">
        <v>12.5</v>
      </c>
      <c r="H149" s="28">
        <v>13</v>
      </c>
      <c r="I149" s="7" t="s">
        <v>239</v>
      </c>
      <c r="J149" s="34" t="s">
        <v>32</v>
      </c>
      <c r="K149" s="33" t="s">
        <v>312</v>
      </c>
    </row>
    <row r="150" spans="1:11">
      <c r="A150" s="3">
        <v>148</v>
      </c>
      <c r="B150" s="7" t="s">
        <v>474</v>
      </c>
      <c r="C150" s="31" t="s">
        <v>475</v>
      </c>
      <c r="D150" s="7" t="s">
        <v>14</v>
      </c>
      <c r="E150" s="46" t="s">
        <v>476</v>
      </c>
      <c r="F150" s="26">
        <v>132.3</v>
      </c>
      <c r="G150" s="27">
        <v>24.32</v>
      </c>
      <c r="H150" s="28">
        <v>84</v>
      </c>
      <c r="I150" s="28" t="s">
        <v>16</v>
      </c>
      <c r="J150" s="4" t="s">
        <v>22</v>
      </c>
      <c r="K150" s="33" t="s">
        <v>312</v>
      </c>
    </row>
  </sheetData>
  <mergeCells count="1">
    <mergeCell ref="A1:K1"/>
  </mergeCells>
  <conditionalFormatting sqref="B85">
    <cfRule type="duplicateValues" dxfId="0" priority="1"/>
  </conditionalFormatting>
  <conditionalFormatting sqref="B77:B84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2024-06-13T00:20:00Z</dcterms:created>
  <dcterms:modified xsi:type="dcterms:W3CDTF">2024-06-20T06:21:06Z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0BA7CCFD9E534EEBB476FAC637AD7524_11</vt:lpwstr>
  </property>
  <property fmtid="{D5CDD505-2E9C-101B-9397-08002B2CF9AE}" pid="3" name="KSOProductBuildVer">
    <vt:lpwstr>2052-11.8.2.11734</vt:lpwstr>
  </property>
</Properties>
</file>