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  <sheet name="绿色食品认证补助" sheetId="2" r:id="rId2"/>
    <sheet name="有机农产品认证补助" sheetId="3" r:id="rId3"/>
    <sheet name="农产品推介补助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<sst xmlns="http://schemas.openxmlformats.org/spreadsheetml/2006/main" count="252" uniqueCount="128">
  <si>
    <t>2023-2024年启东市绿色食品、有机农产品、农产品展示展销补助明细表</t>
  </si>
  <si>
    <t>序号</t>
  </si>
  <si>
    <t>主体名称</t>
  </si>
  <si>
    <t>产品名称</t>
  </si>
  <si>
    <t>产品个数</t>
  </si>
  <si>
    <t>奖补金额（万元）</t>
  </si>
  <si>
    <t>区镇</t>
  </si>
  <si>
    <t>备注</t>
  </si>
  <si>
    <t>启东市永和蔬菜专业合作社（2022年）</t>
  </si>
  <si>
    <t>毛豆</t>
  </si>
  <si>
    <t>南阳</t>
  </si>
  <si>
    <t>绿色食品认证</t>
  </si>
  <si>
    <t>蚕豆</t>
  </si>
  <si>
    <t>西兰花</t>
  </si>
  <si>
    <t>启东市沪阳农业发展有限公司（2022年）</t>
  </si>
  <si>
    <r>
      <rPr>
        <sz val="10"/>
        <color theme="1"/>
        <rFont val="宋体"/>
        <charset val="134"/>
      </rPr>
      <t>蚕豆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</si>
  <si>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花椰菜</t>
    </r>
    <r>
      <rPr>
        <sz val="10"/>
        <color theme="1"/>
        <rFont val="Times New Roman"/>
        <charset val="134"/>
      </rPr>
      <t xml:space="preserve"> </t>
    </r>
  </si>
  <si>
    <t>海门市万佳蔬菜专业合作社(2024)</t>
  </si>
  <si>
    <t>芦笋</t>
  </si>
  <si>
    <t>南通润森农业发展有限公司</t>
  </si>
  <si>
    <t>北新</t>
  </si>
  <si>
    <t>启东吕鲜人家米业有限公司</t>
  </si>
  <si>
    <r>
      <rPr>
        <sz val="10"/>
        <color theme="1"/>
        <rFont val="宋体"/>
        <charset val="134"/>
      </rPr>
      <t>南粳</t>
    </r>
    <r>
      <rPr>
        <sz val="10"/>
        <color theme="1"/>
        <rFont val="Times New Roman"/>
        <charset val="134"/>
      </rPr>
      <t>46</t>
    </r>
  </si>
  <si>
    <t>吕四</t>
  </si>
  <si>
    <r>
      <rPr>
        <sz val="10"/>
        <color theme="1"/>
        <rFont val="宋体"/>
        <charset val="134"/>
      </rPr>
      <t>南粳</t>
    </r>
    <r>
      <rPr>
        <sz val="10"/>
        <color theme="1"/>
        <rFont val="Times New Roman"/>
        <charset val="134"/>
      </rPr>
      <t>9108</t>
    </r>
  </si>
  <si>
    <r>
      <rPr>
        <sz val="10"/>
        <color theme="1"/>
        <rFont val="宋体"/>
        <charset val="134"/>
      </rPr>
      <t>南粳</t>
    </r>
    <r>
      <rPr>
        <sz val="10"/>
        <color theme="1"/>
        <rFont val="Times New Roman"/>
        <charset val="134"/>
      </rPr>
      <t>5055</t>
    </r>
  </si>
  <si>
    <t>江苏佳善农业科技有限公司</t>
  </si>
  <si>
    <t>广东菜心</t>
  </si>
  <si>
    <t>惠萍</t>
  </si>
  <si>
    <t>芥蓝</t>
  </si>
  <si>
    <t>南通丁布儿海苔食品有限公司</t>
  </si>
  <si>
    <t>本色干制豆腐皮</t>
  </si>
  <si>
    <t>合作</t>
  </si>
  <si>
    <t>橙色干制豆腐皮</t>
  </si>
  <si>
    <t>启东十里阳光葡萄种植有限公司</t>
  </si>
  <si>
    <t>葡萄</t>
  </si>
  <si>
    <t>启东市恒富隆冷冻食品有限公司</t>
  </si>
  <si>
    <t>速冻青毛豆</t>
  </si>
  <si>
    <t>启东市吉云肉制品有限责任公司</t>
  </si>
  <si>
    <t>速冻毛豆</t>
  </si>
  <si>
    <t>东海</t>
  </si>
  <si>
    <t>江苏康成食品有限公司</t>
  </si>
  <si>
    <t>速冻毛豆仁</t>
  </si>
  <si>
    <t>王鲍</t>
  </si>
  <si>
    <t>南通银鑫食品有限公司</t>
  </si>
  <si>
    <t>启东市永和蔬菜专业合作社（2023年）</t>
  </si>
  <si>
    <t>豌豆</t>
  </si>
  <si>
    <t>南通新塘沙生态农业有限公司</t>
  </si>
  <si>
    <t>小塘香米</t>
  </si>
  <si>
    <t>稻香米</t>
  </si>
  <si>
    <t>禾香米</t>
  </si>
  <si>
    <t>启东市杨健家庭农场</t>
  </si>
  <si>
    <t>米小霸香稻米</t>
  </si>
  <si>
    <t>启东市为民家庭农场</t>
  </si>
  <si>
    <t>大米</t>
  </si>
  <si>
    <t>近海</t>
  </si>
  <si>
    <t>绿色食品认证补助小计</t>
  </si>
  <si>
    <t>稻谷</t>
  </si>
  <si>
    <t>“中绿华夏”有机农产品认证</t>
  </si>
  <si>
    <t>启东市高效设施农业协会</t>
  </si>
  <si>
    <t>2023浙江名优土特产展示展销暨长三角绿色优质农产品推广周活动</t>
  </si>
  <si>
    <t>7月7-9日上海</t>
  </si>
  <si>
    <t>农产品推介补助</t>
  </si>
  <si>
    <t>第二十二届中国绿色食品博览会</t>
  </si>
  <si>
    <t>3月31-4月2日合肥</t>
  </si>
  <si>
    <t>全省“绿色优质农产品进万家”首场展示展销活动</t>
  </si>
  <si>
    <t>5月18日南京</t>
  </si>
  <si>
    <t>长三角农产品承诺达标合格证“亮证”一体化推进暨江苏省“质量月”农安主题日活动</t>
  </si>
  <si>
    <t>9月11日南通</t>
  </si>
  <si>
    <t>启东市帅全家庭农场</t>
  </si>
  <si>
    <t>2023年江苏绿色优质农产品宣展推荐会</t>
  </si>
  <si>
    <t>11月27日南京</t>
  </si>
  <si>
    <t>启东市盛鑫蔬菜种植专业合作社</t>
  </si>
  <si>
    <t>2024“江苏味道”绿色餐饮推广季主题活动</t>
  </si>
  <si>
    <t>2024年4月25-26日无锡宜兴</t>
  </si>
  <si>
    <t>启东海尚品食品有限公司</t>
  </si>
  <si>
    <t>农产品推介补助小计</t>
  </si>
  <si>
    <t>合计</t>
  </si>
  <si>
    <t>启东市绿色食品认证补助明细表</t>
  </si>
  <si>
    <t>证书编号</t>
  </si>
  <si>
    <t>LB-15-22111018944A</t>
  </si>
  <si>
    <t>LB-15-22111018945A</t>
  </si>
  <si>
    <t>LB-15-22111018946A</t>
  </si>
  <si>
    <r>
      <rPr>
        <sz val="13"/>
        <color theme="1"/>
        <rFont val="宋体"/>
        <charset val="134"/>
      </rPr>
      <t>花椰菜</t>
    </r>
    <r>
      <rPr>
        <sz val="13"/>
        <color theme="1"/>
        <rFont val="Times New Roman"/>
        <charset val="134"/>
      </rPr>
      <t xml:space="preserve"> </t>
    </r>
  </si>
  <si>
    <t>LB-15-23121020433A</t>
  </si>
  <si>
    <t>LB-15-23121020432A</t>
  </si>
  <si>
    <r>
      <rPr>
        <sz val="13"/>
        <color theme="1"/>
        <rFont val="宋体"/>
        <charset val="134"/>
      </rPr>
      <t>蚕豆</t>
    </r>
    <r>
      <rPr>
        <sz val="13"/>
        <color theme="1"/>
        <rFont val="Times New Roman"/>
        <charset val="134"/>
      </rPr>
      <t xml:space="preserve"> </t>
    </r>
  </si>
  <si>
    <t xml:space="preserve"> LB-15-22121019831A </t>
  </si>
  <si>
    <t xml:space="preserve"> LB-15-22121019830A  </t>
  </si>
  <si>
    <t>LB-03-23121021304A</t>
  </si>
  <si>
    <t>LB-03-23121021303A</t>
  </si>
  <si>
    <t>LB-03-23121021305A</t>
  </si>
  <si>
    <t>海门市万佳蔬菜专业合作社</t>
  </si>
  <si>
    <t>LB-15-24041003701A</t>
  </si>
  <si>
    <t>LB-08-23121021302A</t>
  </si>
  <si>
    <t>LB-08-23121021301A</t>
  </si>
  <si>
    <t>LB-18-24031004013A</t>
  </si>
  <si>
    <r>
      <rPr>
        <sz val="13"/>
        <color theme="1"/>
        <rFont val="宋体"/>
        <charset val="134"/>
      </rPr>
      <t>南粳</t>
    </r>
    <r>
      <rPr>
        <sz val="13"/>
        <color theme="1"/>
        <rFont val="Times New Roman"/>
        <charset val="134"/>
      </rPr>
      <t>46</t>
    </r>
  </si>
  <si>
    <t>LB-03-23051006862A</t>
  </si>
  <si>
    <t>吕四港</t>
  </si>
  <si>
    <r>
      <rPr>
        <sz val="13"/>
        <color theme="1"/>
        <rFont val="宋体"/>
        <charset val="134"/>
      </rPr>
      <t>南粳</t>
    </r>
    <r>
      <rPr>
        <sz val="13"/>
        <color theme="1"/>
        <rFont val="Times New Roman"/>
        <charset val="134"/>
      </rPr>
      <t>9108</t>
    </r>
  </si>
  <si>
    <t>LB-03-23051006863A</t>
  </si>
  <si>
    <r>
      <rPr>
        <sz val="13"/>
        <color theme="1"/>
        <rFont val="宋体"/>
        <charset val="134"/>
      </rPr>
      <t>南粳</t>
    </r>
    <r>
      <rPr>
        <sz val="13"/>
        <color theme="1"/>
        <rFont val="Times New Roman"/>
        <charset val="134"/>
      </rPr>
      <t>5055</t>
    </r>
  </si>
  <si>
    <t>LB-03-23051006864A</t>
  </si>
  <si>
    <t>LB-15-23091015749A</t>
  </si>
  <si>
    <t>LB-15-23091015748A</t>
  </si>
  <si>
    <t>LB-03-23121021307A</t>
  </si>
  <si>
    <t>LB-16-23121019710A</t>
  </si>
  <si>
    <t>LB-16-23121019711A</t>
  </si>
  <si>
    <t>LB-16-23121019688A</t>
  </si>
  <si>
    <t>LB-16-23121019640A</t>
  </si>
  <si>
    <t>LB-15-23021001462A</t>
  </si>
  <si>
    <t>LB-03-23121021308A</t>
  </si>
  <si>
    <t>2023年启东市有机农产品认证补助明细表</t>
  </si>
  <si>
    <t>100OP2300360</t>
  </si>
  <si>
    <t>吕四港镇</t>
  </si>
  <si>
    <t>2023年-2024年4月启东市农产品推介补助明细表</t>
  </si>
  <si>
    <t>推介活动名称</t>
  </si>
  <si>
    <t>活动时间、地点</t>
  </si>
  <si>
    <t>活动级别</t>
  </si>
  <si>
    <t>2023年7月7-9日、上海</t>
  </si>
  <si>
    <t>本省</t>
  </si>
  <si>
    <t>2023年3月31-4月2日、合肥</t>
  </si>
  <si>
    <t>外省</t>
  </si>
  <si>
    <t>2023年5月18日南京</t>
  </si>
  <si>
    <t>2023年9月11日南通</t>
  </si>
  <si>
    <t>本市</t>
  </si>
  <si>
    <t>2023年11月27日、南京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</si>
</sst>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b/>
      <sz val="13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Times New Roman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58" fontId="14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22" workbookViewId="0">
      <selection activeCell="B39" sqref="B39"/>
    </sheetView>
  </sheetViews>
  <sheetFormatPr defaultColWidth="9" defaultRowHeight="13.5" outlineLevelCol="6"/>
  <cols>
    <col min="1" max="1" width="5" customWidth="1"/>
    <col min="2" max="2" width="27.875" customWidth="1"/>
    <col min="3" max="3" width="17.625" customWidth="1"/>
    <col min="4" max="5" width="10.625" customWidth="1"/>
    <col min="7" max="7" width="12.125" customWidth="1"/>
  </cols>
  <sheetData>
    <row r="1" ht="29" customHeight="1" spans="1:7">
      <c r="A1" s="35" t="s">
        <v>0</v>
      </c>
      <c r="B1" s="35"/>
      <c r="C1" s="35"/>
      <c r="D1" s="35"/>
      <c r="E1" s="35"/>
      <c r="F1" s="35"/>
      <c r="G1" s="35"/>
    </row>
    <row r="2" ht="33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7" t="s">
        <v>7</v>
      </c>
    </row>
    <row r="3" s="32" customFormat="1" ht="17" customHeight="1" spans="1:7">
      <c r="A3" s="38">
        <v>1</v>
      </c>
      <c r="B3" s="38" t="s">
        <v>8</v>
      </c>
      <c r="C3" s="39" t="s">
        <v>9</v>
      </c>
      <c r="D3" s="38">
        <v>3</v>
      </c>
      <c r="E3" s="38">
        <v>8</v>
      </c>
      <c r="F3" s="38" t="s">
        <v>10</v>
      </c>
      <c r="G3" s="40" t="s">
        <v>11</v>
      </c>
    </row>
    <row r="4" s="32" customFormat="1" ht="15" customHeight="1" spans="1:7">
      <c r="A4" s="38"/>
      <c r="B4" s="38"/>
      <c r="C4" s="39" t="s">
        <v>12</v>
      </c>
      <c r="D4" s="38"/>
      <c r="E4" s="38"/>
      <c r="F4" s="38"/>
      <c r="G4" s="40"/>
    </row>
    <row r="5" s="32" customFormat="1" ht="15" customHeight="1" spans="1:7">
      <c r="A5" s="38"/>
      <c r="B5" s="38"/>
      <c r="C5" s="39" t="s">
        <v>13</v>
      </c>
      <c r="D5" s="38"/>
      <c r="E5" s="38"/>
      <c r="F5" s="38"/>
      <c r="G5" s="40"/>
    </row>
    <row r="6" s="32" customFormat="1" ht="12.75" spans="1:7">
      <c r="A6" s="41">
        <v>2</v>
      </c>
      <c r="B6" s="41" t="s">
        <v>14</v>
      </c>
      <c r="C6" s="39" t="s">
        <v>15</v>
      </c>
      <c r="D6" s="41">
        <v>2</v>
      </c>
      <c r="E6" s="38">
        <v>6</v>
      </c>
      <c r="F6" s="38" t="s">
        <v>10</v>
      </c>
      <c r="G6" s="40"/>
    </row>
    <row r="7" s="32" customFormat="1" ht="12.75" spans="1:7">
      <c r="A7" s="42"/>
      <c r="B7" s="42"/>
      <c r="C7" s="39" t="s">
        <v>16</v>
      </c>
      <c r="D7" s="42"/>
      <c r="E7" s="38"/>
      <c r="F7" s="38"/>
      <c r="G7" s="40"/>
    </row>
    <row r="8" s="32" customFormat="1" ht="12" spans="1:7">
      <c r="A8" s="42">
        <v>3</v>
      </c>
      <c r="B8" s="42" t="s">
        <v>17</v>
      </c>
      <c r="C8" s="39" t="s">
        <v>18</v>
      </c>
      <c r="D8" s="42">
        <v>1</v>
      </c>
      <c r="E8" s="38">
        <v>3</v>
      </c>
      <c r="F8" s="38" t="s">
        <v>10</v>
      </c>
      <c r="G8" s="40"/>
    </row>
    <row r="9" s="32" customFormat="1" ht="22" customHeight="1" spans="1:7">
      <c r="A9" s="38">
        <v>4</v>
      </c>
      <c r="B9" s="38" t="s">
        <v>19</v>
      </c>
      <c r="C9" s="38" t="s">
        <v>18</v>
      </c>
      <c r="D9" s="38">
        <v>1</v>
      </c>
      <c r="E9" s="38">
        <v>3</v>
      </c>
      <c r="F9" s="38" t="s">
        <v>20</v>
      </c>
      <c r="G9" s="40"/>
    </row>
    <row r="10" s="32" customFormat="1" ht="12.75" spans="1:7">
      <c r="A10" s="38">
        <v>5</v>
      </c>
      <c r="B10" s="38" t="s">
        <v>21</v>
      </c>
      <c r="C10" s="39" t="s">
        <v>22</v>
      </c>
      <c r="D10" s="38">
        <v>3</v>
      </c>
      <c r="E10" s="43">
        <v>8</v>
      </c>
      <c r="F10" s="38" t="s">
        <v>23</v>
      </c>
      <c r="G10" s="40"/>
    </row>
    <row r="11" s="32" customFormat="1" ht="12.75" spans="1:7">
      <c r="A11" s="38"/>
      <c r="B11" s="38"/>
      <c r="C11" s="39" t="s">
        <v>24</v>
      </c>
      <c r="D11" s="38"/>
      <c r="E11" s="43"/>
      <c r="F11" s="38"/>
      <c r="G11" s="40"/>
    </row>
    <row r="12" s="32" customFormat="1" ht="12.75" spans="1:7">
      <c r="A12" s="38"/>
      <c r="B12" s="38"/>
      <c r="C12" s="39" t="s">
        <v>25</v>
      </c>
      <c r="D12" s="38"/>
      <c r="E12" s="43"/>
      <c r="F12" s="38"/>
      <c r="G12" s="40"/>
    </row>
    <row r="13" s="32" customFormat="1" ht="12" customHeight="1" spans="1:7">
      <c r="A13" s="41">
        <v>6</v>
      </c>
      <c r="B13" s="41" t="s">
        <v>26</v>
      </c>
      <c r="C13" s="39" t="s">
        <v>27</v>
      </c>
      <c r="D13" s="41">
        <v>2</v>
      </c>
      <c r="E13" s="41">
        <v>6</v>
      </c>
      <c r="F13" s="41" t="s">
        <v>28</v>
      </c>
      <c r="G13" s="40"/>
    </row>
    <row r="14" s="32" customFormat="1" ht="12" spans="1:7">
      <c r="A14" s="42"/>
      <c r="B14" s="42"/>
      <c r="C14" s="39" t="s">
        <v>29</v>
      </c>
      <c r="D14" s="42"/>
      <c r="E14" s="42"/>
      <c r="F14" s="42"/>
      <c r="G14" s="40"/>
    </row>
    <row r="15" s="32" customFormat="1" ht="12" spans="1:7">
      <c r="A15" s="41">
        <v>7</v>
      </c>
      <c r="B15" s="41" t="s">
        <v>30</v>
      </c>
      <c r="C15" s="39" t="s">
        <v>31</v>
      </c>
      <c r="D15" s="41">
        <v>2</v>
      </c>
      <c r="E15" s="41">
        <v>6</v>
      </c>
      <c r="F15" s="41" t="s">
        <v>32</v>
      </c>
      <c r="G15" s="40"/>
    </row>
    <row r="16" s="33" customFormat="1" ht="12" spans="1:7">
      <c r="A16" s="42"/>
      <c r="B16" s="42"/>
      <c r="C16" s="39" t="s">
        <v>33</v>
      </c>
      <c r="D16" s="42"/>
      <c r="E16" s="42"/>
      <c r="F16" s="44"/>
      <c r="G16" s="40"/>
    </row>
    <row r="17" s="33" customFormat="1" ht="12" spans="1:7">
      <c r="A17" s="42">
        <v>8</v>
      </c>
      <c r="B17" s="42" t="s">
        <v>34</v>
      </c>
      <c r="C17" s="39" t="s">
        <v>35</v>
      </c>
      <c r="D17" s="42">
        <v>1</v>
      </c>
      <c r="E17" s="42">
        <v>3</v>
      </c>
      <c r="F17" s="42"/>
      <c r="G17" s="40"/>
    </row>
    <row r="18" s="33" customFormat="1" ht="12" spans="1:7">
      <c r="A18" s="38">
        <v>9</v>
      </c>
      <c r="B18" s="38" t="s">
        <v>36</v>
      </c>
      <c r="C18" s="38" t="s">
        <v>37</v>
      </c>
      <c r="D18" s="38">
        <v>1</v>
      </c>
      <c r="E18" s="38">
        <v>3</v>
      </c>
      <c r="F18" s="38" t="s">
        <v>28</v>
      </c>
      <c r="G18" s="40"/>
    </row>
    <row r="19" s="33" customFormat="1" ht="12" spans="1:7">
      <c r="A19" s="38">
        <v>10</v>
      </c>
      <c r="B19" s="38" t="s">
        <v>38</v>
      </c>
      <c r="C19" s="38" t="s">
        <v>39</v>
      </c>
      <c r="D19" s="38">
        <v>1</v>
      </c>
      <c r="E19" s="38">
        <v>3</v>
      </c>
      <c r="F19" s="38" t="s">
        <v>40</v>
      </c>
      <c r="G19" s="40"/>
    </row>
    <row r="20" s="32" customFormat="1" ht="12" spans="1:7">
      <c r="A20" s="38">
        <v>11</v>
      </c>
      <c r="B20" s="38" t="s">
        <v>41</v>
      </c>
      <c r="C20" s="38" t="s">
        <v>42</v>
      </c>
      <c r="D20" s="38">
        <v>1</v>
      </c>
      <c r="E20" s="38">
        <v>3</v>
      </c>
      <c r="F20" s="38" t="s">
        <v>43</v>
      </c>
      <c r="G20" s="40"/>
    </row>
    <row r="21" s="32" customFormat="1" ht="12" spans="1:7">
      <c r="A21" s="38">
        <v>12</v>
      </c>
      <c r="B21" s="38" t="s">
        <v>44</v>
      </c>
      <c r="C21" s="38" t="s">
        <v>42</v>
      </c>
      <c r="D21" s="38">
        <v>1</v>
      </c>
      <c r="E21" s="38">
        <v>3</v>
      </c>
      <c r="F21" s="38" t="s">
        <v>20</v>
      </c>
      <c r="G21" s="40"/>
    </row>
    <row r="22" s="32" customFormat="1" ht="12.75" spans="1:7">
      <c r="A22" s="45">
        <v>13</v>
      </c>
      <c r="B22" s="45" t="s">
        <v>45</v>
      </c>
      <c r="C22" s="39" t="s">
        <v>16</v>
      </c>
      <c r="D22" s="46">
        <v>2</v>
      </c>
      <c r="E22" s="46">
        <v>6</v>
      </c>
      <c r="F22" s="46" t="s">
        <v>10</v>
      </c>
      <c r="G22" s="40"/>
    </row>
    <row r="23" s="32" customFormat="1" ht="12" spans="1:7">
      <c r="A23" s="45"/>
      <c r="B23" s="45"/>
      <c r="C23" s="39" t="s">
        <v>46</v>
      </c>
      <c r="D23" s="47"/>
      <c r="E23" s="47"/>
      <c r="F23" s="47"/>
      <c r="G23" s="40"/>
    </row>
    <row r="24" s="32" customFormat="1" ht="12" spans="1:7">
      <c r="A24" s="46">
        <v>14</v>
      </c>
      <c r="B24" s="41" t="s">
        <v>47</v>
      </c>
      <c r="C24" s="48" t="s">
        <v>48</v>
      </c>
      <c r="D24" s="49">
        <v>3</v>
      </c>
      <c r="E24" s="49">
        <v>8</v>
      </c>
      <c r="F24" s="49" t="s">
        <v>10</v>
      </c>
      <c r="G24" s="40"/>
    </row>
    <row r="25" s="32" customFormat="1" ht="12" spans="1:7">
      <c r="A25" s="49"/>
      <c r="B25" s="44"/>
      <c r="C25" s="48" t="s">
        <v>49</v>
      </c>
      <c r="D25" s="49"/>
      <c r="E25" s="49"/>
      <c r="F25" s="49"/>
      <c r="G25" s="40"/>
    </row>
    <row r="26" s="32" customFormat="1" ht="12" spans="1:7">
      <c r="A26" s="47"/>
      <c r="B26" s="42"/>
      <c r="C26" s="48" t="s">
        <v>50</v>
      </c>
      <c r="D26" s="47"/>
      <c r="E26" s="47"/>
      <c r="F26" s="47"/>
      <c r="G26" s="40"/>
    </row>
    <row r="27" s="32" customFormat="1" ht="12" spans="1:7">
      <c r="A27" s="45">
        <v>15</v>
      </c>
      <c r="B27" s="45" t="s">
        <v>51</v>
      </c>
      <c r="C27" s="39" t="s">
        <v>52</v>
      </c>
      <c r="D27" s="47">
        <v>1</v>
      </c>
      <c r="E27" s="47">
        <v>3</v>
      </c>
      <c r="F27" s="47" t="s">
        <v>28</v>
      </c>
      <c r="G27" s="40"/>
    </row>
    <row r="28" s="32" customFormat="1" ht="12" spans="1:7">
      <c r="A28" s="45">
        <v>16</v>
      </c>
      <c r="B28" s="45" t="s">
        <v>53</v>
      </c>
      <c r="C28" s="39" t="s">
        <v>54</v>
      </c>
      <c r="D28" s="47">
        <v>1</v>
      </c>
      <c r="E28" s="47">
        <v>3</v>
      </c>
      <c r="F28" s="47" t="s">
        <v>55</v>
      </c>
      <c r="G28" s="40"/>
    </row>
    <row r="29" s="32" customFormat="1" ht="17" customHeight="1" spans="1:7">
      <c r="A29" s="50" t="s">
        <v>56</v>
      </c>
      <c r="B29" s="51"/>
      <c r="C29" s="52"/>
      <c r="D29" s="52">
        <f>SUM(D3:D28)</f>
        <v>26</v>
      </c>
      <c r="E29" s="52">
        <f>SUM(E3:E28)</f>
        <v>75</v>
      </c>
      <c r="F29" s="52"/>
      <c r="G29" s="40"/>
    </row>
    <row r="30" s="32" customFormat="1" ht="36" customHeight="1" spans="1:7">
      <c r="A30" s="52">
        <v>17</v>
      </c>
      <c r="B30" s="52" t="s">
        <v>21</v>
      </c>
      <c r="C30" s="52" t="s">
        <v>57</v>
      </c>
      <c r="D30" s="52">
        <v>1</v>
      </c>
      <c r="E30" s="52">
        <v>10</v>
      </c>
      <c r="F30" s="52" t="s">
        <v>23</v>
      </c>
      <c r="G30" s="53" t="s">
        <v>58</v>
      </c>
    </row>
    <row r="31" s="32" customFormat="1" ht="26" customHeight="1" spans="1:7">
      <c r="A31" s="38">
        <v>18</v>
      </c>
      <c r="B31" s="38" t="s">
        <v>59</v>
      </c>
      <c r="C31" s="41" t="s">
        <v>60</v>
      </c>
      <c r="D31" s="41" t="s">
        <v>61</v>
      </c>
      <c r="E31" s="38">
        <v>0.5</v>
      </c>
      <c r="F31" s="38" t="s">
        <v>20</v>
      </c>
      <c r="G31" s="54" t="s">
        <v>62</v>
      </c>
    </row>
    <row r="32" s="32" customFormat="1" ht="29" customHeight="1" spans="1:7">
      <c r="A32" s="38">
        <v>16</v>
      </c>
      <c r="B32" s="38" t="s">
        <v>21</v>
      </c>
      <c r="C32" s="42"/>
      <c r="D32" s="42"/>
      <c r="E32" s="38">
        <v>0.5</v>
      </c>
      <c r="F32" s="38" t="s">
        <v>23</v>
      </c>
      <c r="G32" s="55"/>
    </row>
    <row r="33" s="32" customFormat="1" ht="25" customHeight="1" spans="1:7">
      <c r="A33" s="38">
        <v>17</v>
      </c>
      <c r="B33" s="56" t="s">
        <v>59</v>
      </c>
      <c r="C33" s="38" t="s">
        <v>63</v>
      </c>
      <c r="D33" s="38" t="s">
        <v>64</v>
      </c>
      <c r="E33" s="38">
        <v>2</v>
      </c>
      <c r="F33" s="38" t="s">
        <v>20</v>
      </c>
      <c r="G33" s="55"/>
    </row>
    <row r="34" s="32" customFormat="1" ht="38" customHeight="1" spans="1:7">
      <c r="A34" s="38">
        <v>18</v>
      </c>
      <c r="B34" s="56" t="s">
        <v>59</v>
      </c>
      <c r="C34" s="38" t="s">
        <v>65</v>
      </c>
      <c r="D34" s="57" t="s">
        <v>66</v>
      </c>
      <c r="E34" s="38">
        <v>0.5</v>
      </c>
      <c r="F34" s="38" t="s">
        <v>20</v>
      </c>
      <c r="G34" s="55"/>
    </row>
    <row r="35" s="32" customFormat="1" ht="25" customHeight="1" spans="1:7">
      <c r="A35" s="38">
        <v>19</v>
      </c>
      <c r="B35" s="56" t="s">
        <v>59</v>
      </c>
      <c r="C35" s="41" t="s">
        <v>67</v>
      </c>
      <c r="D35" s="41" t="s">
        <v>68</v>
      </c>
      <c r="E35" s="38">
        <v>0.3</v>
      </c>
      <c r="F35" s="38" t="s">
        <v>20</v>
      </c>
      <c r="G35" s="55"/>
    </row>
    <row r="36" s="32" customFormat="1" ht="36" customHeight="1" spans="1:7">
      <c r="A36" s="38">
        <v>20</v>
      </c>
      <c r="B36" s="56" t="s">
        <v>69</v>
      </c>
      <c r="C36" s="42"/>
      <c r="D36" s="42"/>
      <c r="E36" s="38">
        <v>0.3</v>
      </c>
      <c r="F36" s="38" t="s">
        <v>43</v>
      </c>
      <c r="G36" s="55"/>
    </row>
    <row r="37" s="32" customFormat="1" ht="31" customHeight="1" spans="1:7">
      <c r="A37" s="38">
        <v>21</v>
      </c>
      <c r="B37" s="56" t="s">
        <v>59</v>
      </c>
      <c r="C37" s="38" t="s">
        <v>70</v>
      </c>
      <c r="D37" s="38" t="s">
        <v>71</v>
      </c>
      <c r="E37" s="38">
        <v>0.5</v>
      </c>
      <c r="F37" s="38" t="s">
        <v>20</v>
      </c>
      <c r="G37" s="55"/>
    </row>
    <row r="38" s="32" customFormat="1" ht="42" customHeight="1" spans="1:7">
      <c r="A38" s="38">
        <v>22</v>
      </c>
      <c r="B38" s="56" t="s">
        <v>72</v>
      </c>
      <c r="C38" s="38" t="s">
        <v>73</v>
      </c>
      <c r="D38" s="38" t="s">
        <v>74</v>
      </c>
      <c r="E38" s="38">
        <v>0.3</v>
      </c>
      <c r="F38" s="38" t="s">
        <v>10</v>
      </c>
      <c r="G38" s="55"/>
    </row>
    <row r="39" s="32" customFormat="1" ht="42" customHeight="1" spans="1:7">
      <c r="A39" s="38">
        <v>23</v>
      </c>
      <c r="B39" s="56" t="s">
        <v>75</v>
      </c>
      <c r="C39" s="38" t="s">
        <v>73</v>
      </c>
      <c r="D39" s="38" t="s">
        <v>74</v>
      </c>
      <c r="E39" s="38">
        <v>0.3</v>
      </c>
      <c r="F39" s="38" t="s">
        <v>23</v>
      </c>
      <c r="G39" s="55"/>
    </row>
    <row r="40" s="32" customFormat="1" ht="16" customHeight="1" spans="1:7">
      <c r="A40" s="50" t="s">
        <v>76</v>
      </c>
      <c r="B40" s="51"/>
      <c r="C40" s="52"/>
      <c r="D40" s="52"/>
      <c r="E40" s="52">
        <f>SUM(E31:E39)</f>
        <v>5.2</v>
      </c>
      <c r="F40" s="52"/>
      <c r="G40" s="58"/>
    </row>
    <row r="41" s="34" customFormat="1" ht="12" customHeight="1" spans="1:7">
      <c r="A41" s="59" t="s">
        <v>77</v>
      </c>
      <c r="B41" s="60"/>
      <c r="C41" s="61"/>
      <c r="D41" s="61"/>
      <c r="E41" s="61">
        <f>E29+E30+E40</f>
        <v>90.2</v>
      </c>
      <c r="F41" s="61"/>
      <c r="G41" s="62"/>
    </row>
  </sheetData>
  <mergeCells count="45">
    <mergeCell ref="A1:G1"/>
    <mergeCell ref="A29:B29"/>
    <mergeCell ref="A40:B40"/>
    <mergeCell ref="A41:B41"/>
    <mergeCell ref="A3:A5"/>
    <mergeCell ref="A6:A7"/>
    <mergeCell ref="A10:A12"/>
    <mergeCell ref="A13:A14"/>
    <mergeCell ref="A15:A16"/>
    <mergeCell ref="A22:A23"/>
    <mergeCell ref="A24:A26"/>
    <mergeCell ref="B3:B5"/>
    <mergeCell ref="B6:B7"/>
    <mergeCell ref="B10:B12"/>
    <mergeCell ref="B13:B14"/>
    <mergeCell ref="B15:B16"/>
    <mergeCell ref="B22:B23"/>
    <mergeCell ref="B24:B26"/>
    <mergeCell ref="C31:C32"/>
    <mergeCell ref="C35:C36"/>
    <mergeCell ref="D3:D5"/>
    <mergeCell ref="D6:D7"/>
    <mergeCell ref="D10:D12"/>
    <mergeCell ref="D13:D14"/>
    <mergeCell ref="D15:D16"/>
    <mergeCell ref="D22:D23"/>
    <mergeCell ref="D24:D26"/>
    <mergeCell ref="D31:D32"/>
    <mergeCell ref="D35:D36"/>
    <mergeCell ref="E3:E5"/>
    <mergeCell ref="E6:E7"/>
    <mergeCell ref="E10:E12"/>
    <mergeCell ref="E13:E14"/>
    <mergeCell ref="E15:E16"/>
    <mergeCell ref="E22:E23"/>
    <mergeCell ref="E24:E26"/>
    <mergeCell ref="F3:F5"/>
    <mergeCell ref="F6:F7"/>
    <mergeCell ref="F10:F12"/>
    <mergeCell ref="F13:F14"/>
    <mergeCell ref="F15:F17"/>
    <mergeCell ref="F22:F23"/>
    <mergeCell ref="F24:F26"/>
    <mergeCell ref="G3:G29"/>
    <mergeCell ref="G31:G40"/>
  </mergeCells>
  <pageMargins left="0.554861111111111" right="0.35763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K10" sqref="K10"/>
    </sheetView>
  </sheetViews>
  <sheetFormatPr defaultColWidth="9" defaultRowHeight="13.5" outlineLevelCol="6"/>
  <cols>
    <col min="1" max="1" width="7.875" customWidth="1"/>
    <col min="2" max="2" width="39" customWidth="1"/>
    <col min="3" max="3" width="18.25" customWidth="1"/>
    <col min="4" max="4" width="25.125" customWidth="1"/>
    <col min="5" max="5" width="12.625" customWidth="1"/>
    <col min="6" max="6" width="21" customWidth="1"/>
    <col min="7" max="7" width="10.625" customWidth="1"/>
  </cols>
  <sheetData>
    <row r="1" ht="39" customHeight="1" spans="1:7">
      <c r="A1" s="1" t="s">
        <v>78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79</v>
      </c>
      <c r="E2" s="2" t="s">
        <v>4</v>
      </c>
      <c r="F2" s="2" t="s">
        <v>5</v>
      </c>
      <c r="G2" s="2" t="s">
        <v>6</v>
      </c>
    </row>
    <row r="3" s="17" customFormat="1" ht="15" spans="1:7">
      <c r="A3" s="15">
        <v>1</v>
      </c>
      <c r="B3" s="15" t="s">
        <v>8</v>
      </c>
      <c r="C3" s="16" t="s">
        <v>9</v>
      </c>
      <c r="D3" s="16" t="s">
        <v>80</v>
      </c>
      <c r="E3" s="15">
        <v>3</v>
      </c>
      <c r="F3" s="15">
        <v>8</v>
      </c>
      <c r="G3" s="18" t="s">
        <v>10</v>
      </c>
    </row>
    <row r="4" s="17" customFormat="1" ht="15" spans="1:7">
      <c r="A4" s="15"/>
      <c r="B4" s="15"/>
      <c r="C4" s="16" t="s">
        <v>12</v>
      </c>
      <c r="D4" s="16" t="s">
        <v>81</v>
      </c>
      <c r="E4" s="15"/>
      <c r="F4" s="15"/>
      <c r="G4" s="19"/>
    </row>
    <row r="5" s="17" customFormat="1" ht="15" spans="1:7">
      <c r="A5" s="15"/>
      <c r="B5" s="15"/>
      <c r="C5" s="16" t="s">
        <v>13</v>
      </c>
      <c r="D5" s="16" t="s">
        <v>82</v>
      </c>
      <c r="E5" s="15"/>
      <c r="F5" s="15"/>
      <c r="G5" s="19"/>
    </row>
    <row r="6" s="17" customFormat="1" ht="16.5" spans="1:7">
      <c r="A6" s="20">
        <v>2</v>
      </c>
      <c r="B6" s="20" t="s">
        <v>45</v>
      </c>
      <c r="C6" s="16" t="s">
        <v>83</v>
      </c>
      <c r="D6" s="16" t="s">
        <v>84</v>
      </c>
      <c r="E6" s="21">
        <v>2</v>
      </c>
      <c r="F6" s="21">
        <v>6</v>
      </c>
      <c r="G6" s="19"/>
    </row>
    <row r="7" s="17" customFormat="1" ht="15" spans="1:7">
      <c r="A7" s="20"/>
      <c r="B7" s="20"/>
      <c r="C7" s="16" t="s">
        <v>46</v>
      </c>
      <c r="D7" s="16" t="s">
        <v>85</v>
      </c>
      <c r="E7" s="22"/>
      <c r="F7" s="22"/>
      <c r="G7" s="19"/>
    </row>
    <row r="8" s="17" customFormat="1" ht="16.5" spans="1:7">
      <c r="A8" s="18">
        <v>3</v>
      </c>
      <c r="B8" s="18" t="s">
        <v>14</v>
      </c>
      <c r="C8" s="16" t="s">
        <v>86</v>
      </c>
      <c r="D8" s="16" t="s">
        <v>87</v>
      </c>
      <c r="E8" s="18">
        <v>2</v>
      </c>
      <c r="F8" s="15">
        <v>6</v>
      </c>
      <c r="G8" s="19"/>
    </row>
    <row r="9" s="17" customFormat="1" ht="16.5" spans="1:7">
      <c r="A9" s="23"/>
      <c r="B9" s="23"/>
      <c r="C9" s="16" t="s">
        <v>83</v>
      </c>
      <c r="D9" s="16" t="s">
        <v>88</v>
      </c>
      <c r="E9" s="23"/>
      <c r="F9" s="15"/>
      <c r="G9" s="19"/>
    </row>
    <row r="10" s="17" customFormat="1" ht="15" spans="1:7">
      <c r="A10" s="21">
        <v>4</v>
      </c>
      <c r="B10" s="18" t="s">
        <v>47</v>
      </c>
      <c r="C10" s="24" t="s">
        <v>48</v>
      </c>
      <c r="D10" s="16" t="s">
        <v>89</v>
      </c>
      <c r="E10" s="25">
        <v>3</v>
      </c>
      <c r="F10" s="25">
        <v>8</v>
      </c>
      <c r="G10" s="19"/>
    </row>
    <row r="11" s="17" customFormat="1" ht="15" spans="1:7">
      <c r="A11" s="25"/>
      <c r="B11" s="19"/>
      <c r="C11" s="24" t="s">
        <v>49</v>
      </c>
      <c r="D11" s="16" t="s">
        <v>90</v>
      </c>
      <c r="E11" s="25"/>
      <c r="F11" s="25"/>
      <c r="G11" s="19"/>
    </row>
    <row r="12" s="17" customFormat="1" ht="15" spans="1:7">
      <c r="A12" s="22"/>
      <c r="B12" s="23"/>
      <c r="C12" s="24" t="s">
        <v>50</v>
      </c>
      <c r="D12" s="16" t="s">
        <v>91</v>
      </c>
      <c r="E12" s="22"/>
      <c r="F12" s="22"/>
      <c r="G12" s="19"/>
    </row>
    <row r="13" s="17" customFormat="1" ht="15" spans="1:7">
      <c r="A13" s="19">
        <v>5</v>
      </c>
      <c r="B13" s="19" t="s">
        <v>92</v>
      </c>
      <c r="C13" s="16" t="s">
        <v>18</v>
      </c>
      <c r="D13" s="16" t="s">
        <v>93</v>
      </c>
      <c r="E13" s="19">
        <v>1</v>
      </c>
      <c r="F13" s="19">
        <v>3</v>
      </c>
      <c r="G13" s="19"/>
    </row>
    <row r="14" s="17" customFormat="1" ht="15" spans="1:7">
      <c r="A14" s="18">
        <v>6</v>
      </c>
      <c r="B14" s="18" t="s">
        <v>30</v>
      </c>
      <c r="C14" s="16" t="s">
        <v>31</v>
      </c>
      <c r="D14" s="16" t="s">
        <v>94</v>
      </c>
      <c r="E14" s="18">
        <v>2</v>
      </c>
      <c r="F14" s="18">
        <v>6</v>
      </c>
      <c r="G14" s="18" t="s">
        <v>32</v>
      </c>
    </row>
    <row r="15" s="17" customFormat="1" ht="15" spans="1:7">
      <c r="A15" s="23"/>
      <c r="B15" s="23"/>
      <c r="C15" s="16" t="s">
        <v>33</v>
      </c>
      <c r="D15" s="16" t="s">
        <v>95</v>
      </c>
      <c r="E15" s="23"/>
      <c r="F15" s="23"/>
      <c r="G15" s="19"/>
    </row>
    <row r="16" s="17" customFormat="1" ht="15" spans="1:7">
      <c r="A16" s="23">
        <v>7</v>
      </c>
      <c r="B16" s="23" t="s">
        <v>34</v>
      </c>
      <c r="C16" s="16" t="s">
        <v>35</v>
      </c>
      <c r="D16" s="16" t="s">
        <v>96</v>
      </c>
      <c r="E16" s="23">
        <v>1</v>
      </c>
      <c r="F16" s="26">
        <v>3</v>
      </c>
      <c r="G16" s="23"/>
    </row>
    <row r="17" s="17" customFormat="1" ht="16.5" spans="1:7">
      <c r="A17" s="15">
        <v>8</v>
      </c>
      <c r="B17" s="15" t="s">
        <v>21</v>
      </c>
      <c r="C17" s="16" t="s">
        <v>97</v>
      </c>
      <c r="D17" s="16" t="s">
        <v>98</v>
      </c>
      <c r="E17" s="15">
        <v>3</v>
      </c>
      <c r="F17" s="27">
        <v>8</v>
      </c>
      <c r="G17" s="15" t="s">
        <v>99</v>
      </c>
    </row>
    <row r="18" s="17" customFormat="1" ht="16.5" spans="1:7">
      <c r="A18" s="15"/>
      <c r="B18" s="15"/>
      <c r="C18" s="16" t="s">
        <v>100</v>
      </c>
      <c r="D18" s="16" t="s">
        <v>101</v>
      </c>
      <c r="E18" s="15"/>
      <c r="F18" s="27"/>
      <c r="G18" s="15"/>
    </row>
    <row r="19" s="17" customFormat="1" ht="16.5" spans="1:7">
      <c r="A19" s="15"/>
      <c r="B19" s="15"/>
      <c r="C19" s="16" t="s">
        <v>102</v>
      </c>
      <c r="D19" s="16" t="s">
        <v>103</v>
      </c>
      <c r="E19" s="15"/>
      <c r="F19" s="27"/>
      <c r="G19" s="15"/>
    </row>
    <row r="20" s="17" customFormat="1" ht="15" spans="1:7">
      <c r="A20" s="18">
        <v>9</v>
      </c>
      <c r="B20" s="18" t="s">
        <v>26</v>
      </c>
      <c r="C20" s="16" t="s">
        <v>27</v>
      </c>
      <c r="D20" s="16" t="s">
        <v>104</v>
      </c>
      <c r="E20" s="18">
        <v>2</v>
      </c>
      <c r="F20" s="18">
        <v>6</v>
      </c>
      <c r="G20" s="18" t="s">
        <v>28</v>
      </c>
    </row>
    <row r="21" s="17" customFormat="1" ht="18" customHeight="1" spans="1:7">
      <c r="A21" s="23"/>
      <c r="B21" s="23"/>
      <c r="C21" s="16" t="s">
        <v>29</v>
      </c>
      <c r="D21" s="16" t="s">
        <v>105</v>
      </c>
      <c r="E21" s="23"/>
      <c r="F21" s="23"/>
      <c r="G21" s="19"/>
    </row>
    <row r="22" s="17" customFormat="1" ht="15" spans="1:7">
      <c r="A22" s="20">
        <v>10</v>
      </c>
      <c r="B22" s="20" t="s">
        <v>51</v>
      </c>
      <c r="C22" s="16" t="s">
        <v>52</v>
      </c>
      <c r="D22" s="16" t="s">
        <v>106</v>
      </c>
      <c r="E22" s="22">
        <v>1</v>
      </c>
      <c r="F22" s="22">
        <v>3</v>
      </c>
      <c r="G22" s="19"/>
    </row>
    <row r="23" s="17" customFormat="1" ht="15" spans="1:7">
      <c r="A23" s="15">
        <v>11</v>
      </c>
      <c r="B23" s="15" t="s">
        <v>36</v>
      </c>
      <c r="C23" s="15" t="s">
        <v>37</v>
      </c>
      <c r="D23" s="15" t="s">
        <v>107</v>
      </c>
      <c r="E23" s="15">
        <v>1</v>
      </c>
      <c r="F23" s="15">
        <v>3</v>
      </c>
      <c r="G23" s="23"/>
    </row>
    <row r="24" s="17" customFormat="1" ht="15" spans="1:7">
      <c r="A24" s="15">
        <v>12</v>
      </c>
      <c r="B24" s="15" t="s">
        <v>38</v>
      </c>
      <c r="C24" s="15" t="s">
        <v>39</v>
      </c>
      <c r="D24" s="15" t="s">
        <v>108</v>
      </c>
      <c r="E24" s="15">
        <v>1</v>
      </c>
      <c r="F24" s="15">
        <v>3</v>
      </c>
      <c r="G24" s="15" t="s">
        <v>40</v>
      </c>
    </row>
    <row r="25" s="17" customFormat="1" ht="15" spans="1:7">
      <c r="A25" s="15">
        <v>13</v>
      </c>
      <c r="B25" s="15" t="s">
        <v>41</v>
      </c>
      <c r="C25" s="15" t="s">
        <v>42</v>
      </c>
      <c r="D25" s="15" t="s">
        <v>109</v>
      </c>
      <c r="E25" s="15">
        <v>1</v>
      </c>
      <c r="F25" s="15">
        <v>3</v>
      </c>
      <c r="G25" s="15" t="s">
        <v>43</v>
      </c>
    </row>
    <row r="26" s="17" customFormat="1" ht="15" spans="1:7">
      <c r="A26" s="15">
        <v>14</v>
      </c>
      <c r="B26" s="15" t="s">
        <v>44</v>
      </c>
      <c r="C26" s="15" t="s">
        <v>42</v>
      </c>
      <c r="D26" s="15" t="s">
        <v>110</v>
      </c>
      <c r="E26" s="15">
        <v>1</v>
      </c>
      <c r="F26" s="15">
        <v>3</v>
      </c>
      <c r="G26" s="18" t="s">
        <v>20</v>
      </c>
    </row>
    <row r="27" s="17" customFormat="1" ht="15" spans="1:7">
      <c r="A27" s="15">
        <v>15</v>
      </c>
      <c r="B27" s="15" t="s">
        <v>19</v>
      </c>
      <c r="C27" s="15" t="s">
        <v>18</v>
      </c>
      <c r="D27" s="15" t="s">
        <v>111</v>
      </c>
      <c r="E27" s="15">
        <v>1</v>
      </c>
      <c r="F27" s="15">
        <v>3</v>
      </c>
      <c r="G27" s="23"/>
    </row>
    <row r="28" s="17" customFormat="1" ht="15" spans="1:7">
      <c r="A28" s="20">
        <v>16</v>
      </c>
      <c r="B28" s="20" t="s">
        <v>53</v>
      </c>
      <c r="C28" s="16" t="s">
        <v>54</v>
      </c>
      <c r="D28" s="16" t="s">
        <v>112</v>
      </c>
      <c r="E28" s="22">
        <v>1</v>
      </c>
      <c r="F28" s="22">
        <v>3</v>
      </c>
      <c r="G28" s="15" t="s">
        <v>55</v>
      </c>
    </row>
    <row r="29" s="17" customFormat="1" ht="15" spans="1:7">
      <c r="A29" s="28" t="s">
        <v>56</v>
      </c>
      <c r="B29" s="29"/>
      <c r="C29" s="30"/>
      <c r="D29" s="30"/>
      <c r="E29" s="30">
        <f>SUM(E3:E28)</f>
        <v>26</v>
      </c>
      <c r="F29" s="30">
        <f>SUM(F3:F28)</f>
        <v>75</v>
      </c>
      <c r="G29" s="31"/>
    </row>
  </sheetData>
  <mergeCells count="35">
    <mergeCell ref="A1:G1"/>
    <mergeCell ref="A29:B29"/>
    <mergeCell ref="A3:A5"/>
    <mergeCell ref="A6:A7"/>
    <mergeCell ref="A8:A9"/>
    <mergeCell ref="A10:A12"/>
    <mergeCell ref="A14:A15"/>
    <mergeCell ref="A17:A19"/>
    <mergeCell ref="A20:A21"/>
    <mergeCell ref="B3:B5"/>
    <mergeCell ref="B6:B7"/>
    <mergeCell ref="B8:B9"/>
    <mergeCell ref="B10:B12"/>
    <mergeCell ref="B14:B15"/>
    <mergeCell ref="B17:B19"/>
    <mergeCell ref="B20:B21"/>
    <mergeCell ref="E3:E5"/>
    <mergeCell ref="E6:E7"/>
    <mergeCell ref="E8:E9"/>
    <mergeCell ref="E10:E12"/>
    <mergeCell ref="E14:E15"/>
    <mergeCell ref="E17:E19"/>
    <mergeCell ref="E20:E21"/>
    <mergeCell ref="F3:F5"/>
    <mergeCell ref="F6:F7"/>
    <mergeCell ref="F8:F9"/>
    <mergeCell ref="F10:F12"/>
    <mergeCell ref="F14:F15"/>
    <mergeCell ref="F17:F19"/>
    <mergeCell ref="F20:F21"/>
    <mergeCell ref="G3:G13"/>
    <mergeCell ref="G14:G16"/>
    <mergeCell ref="G17:G19"/>
    <mergeCell ref="G20:G23"/>
    <mergeCell ref="G26:G2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N17" sqref="N17"/>
    </sheetView>
  </sheetViews>
  <sheetFormatPr defaultColWidth="9" defaultRowHeight="13.5" outlineLevelRow="2" outlineLevelCol="6"/>
  <cols>
    <col min="1" max="1" width="9.125" customWidth="1"/>
    <col min="2" max="2" width="24.25" customWidth="1"/>
    <col min="3" max="3" width="18.875" customWidth="1"/>
    <col min="4" max="4" width="21.25" customWidth="1"/>
    <col min="5" max="5" width="19.125" customWidth="1"/>
    <col min="6" max="6" width="15.25" customWidth="1"/>
    <col min="7" max="7" width="9.625" customWidth="1"/>
  </cols>
  <sheetData>
    <row r="1" ht="47" customHeight="1" spans="1:7">
      <c r="A1" s="1" t="s">
        <v>113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3</v>
      </c>
      <c r="D2" s="2" t="s">
        <v>79</v>
      </c>
      <c r="E2" s="2" t="s">
        <v>4</v>
      </c>
      <c r="F2" s="2" t="s">
        <v>5</v>
      </c>
      <c r="G2" s="2" t="s">
        <v>6</v>
      </c>
    </row>
    <row r="3" ht="42" customHeight="1" spans="1:7">
      <c r="A3" s="15">
        <v>1</v>
      </c>
      <c r="B3" s="15" t="s">
        <v>21</v>
      </c>
      <c r="C3" s="16" t="s">
        <v>57</v>
      </c>
      <c r="D3" s="16" t="s">
        <v>114</v>
      </c>
      <c r="E3" s="15">
        <v>1</v>
      </c>
      <c r="F3" s="15">
        <v>10</v>
      </c>
      <c r="G3" s="15" t="s">
        <v>115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9" sqref="D9"/>
    </sheetView>
  </sheetViews>
  <sheetFormatPr defaultColWidth="9" defaultRowHeight="13.5" outlineLevelCol="6"/>
  <cols>
    <col min="1" max="1" width="7.875" customWidth="1"/>
    <col min="2" max="2" width="22.875" customWidth="1"/>
    <col min="3" max="3" width="45.625" customWidth="1"/>
    <col min="4" max="4" width="16.75" customWidth="1"/>
    <col min="5" max="5" width="13.625" customWidth="1"/>
    <col min="6" max="6" width="13.25" customWidth="1"/>
    <col min="7" max="7" width="11" customWidth="1"/>
  </cols>
  <sheetData>
    <row r="1" ht="27" spans="1:7">
      <c r="A1" s="1" t="s">
        <v>116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117</v>
      </c>
      <c r="D2" s="2" t="s">
        <v>118</v>
      </c>
      <c r="E2" s="2" t="s">
        <v>119</v>
      </c>
      <c r="F2" s="2" t="s">
        <v>5</v>
      </c>
      <c r="G2" s="2" t="s">
        <v>6</v>
      </c>
    </row>
    <row r="3" ht="38" customHeight="1" spans="1:7">
      <c r="A3" s="3">
        <v>1</v>
      </c>
      <c r="B3" s="3" t="s">
        <v>59</v>
      </c>
      <c r="C3" s="4" t="s">
        <v>60</v>
      </c>
      <c r="D3" s="4" t="s">
        <v>120</v>
      </c>
      <c r="E3" s="3" t="s">
        <v>121</v>
      </c>
      <c r="F3" s="3">
        <v>0.5</v>
      </c>
      <c r="G3" s="5" t="s">
        <v>20</v>
      </c>
    </row>
    <row r="4" ht="38" customHeight="1" spans="1:7">
      <c r="A4" s="3">
        <v>2</v>
      </c>
      <c r="B4" s="6" t="s">
        <v>59</v>
      </c>
      <c r="C4" s="3" t="s">
        <v>63</v>
      </c>
      <c r="D4" s="3" t="s">
        <v>122</v>
      </c>
      <c r="E4" s="3" t="s">
        <v>123</v>
      </c>
      <c r="F4" s="3">
        <v>2</v>
      </c>
      <c r="G4" s="7"/>
    </row>
    <row r="5" ht="38" customHeight="1" spans="1:7">
      <c r="A5" s="3">
        <v>3</v>
      </c>
      <c r="B5" s="6" t="s">
        <v>59</v>
      </c>
      <c r="C5" s="3" t="s">
        <v>65</v>
      </c>
      <c r="D5" s="8" t="s">
        <v>124</v>
      </c>
      <c r="E5" s="3" t="s">
        <v>121</v>
      </c>
      <c r="F5" s="3">
        <v>0.5</v>
      </c>
      <c r="G5" s="7"/>
    </row>
    <row r="6" ht="38" customHeight="1" spans="1:7">
      <c r="A6" s="3">
        <v>4</v>
      </c>
      <c r="B6" s="6" t="s">
        <v>59</v>
      </c>
      <c r="C6" s="9" t="s">
        <v>67</v>
      </c>
      <c r="D6" s="9" t="s">
        <v>125</v>
      </c>
      <c r="E6" s="3" t="s">
        <v>126</v>
      </c>
      <c r="F6" s="3">
        <v>0.3</v>
      </c>
      <c r="G6" s="7"/>
    </row>
    <row r="7" ht="38" customHeight="1" spans="1:7">
      <c r="A7" s="3">
        <v>5</v>
      </c>
      <c r="B7" s="6" t="s">
        <v>59</v>
      </c>
      <c r="C7" s="3" t="s">
        <v>70</v>
      </c>
      <c r="D7" s="3" t="s">
        <v>127</v>
      </c>
      <c r="E7" s="3" t="s">
        <v>121</v>
      </c>
      <c r="F7" s="3">
        <v>0.5</v>
      </c>
      <c r="G7" s="10"/>
    </row>
    <row r="8" ht="49" customHeight="1" spans="1:7">
      <c r="A8" s="3">
        <v>6</v>
      </c>
      <c r="B8" s="3" t="s">
        <v>21</v>
      </c>
      <c r="C8" s="4" t="s">
        <v>60</v>
      </c>
      <c r="D8" s="4" t="s">
        <v>120</v>
      </c>
      <c r="E8" s="3" t="s">
        <v>121</v>
      </c>
      <c r="F8" s="3">
        <v>0.5</v>
      </c>
      <c r="G8" s="5" t="s">
        <v>23</v>
      </c>
    </row>
    <row r="9" ht="37.5" spans="1:7">
      <c r="A9" s="3">
        <v>7</v>
      </c>
      <c r="B9" s="6" t="s">
        <v>75</v>
      </c>
      <c r="C9" s="9" t="s">
        <v>73</v>
      </c>
      <c r="D9" s="9" t="s">
        <v>74</v>
      </c>
      <c r="E9" s="3" t="s">
        <v>126</v>
      </c>
      <c r="F9" s="3">
        <v>0.3</v>
      </c>
      <c r="G9" s="10"/>
    </row>
    <row r="10" ht="56.25" spans="1:7">
      <c r="A10" s="3">
        <v>8</v>
      </c>
      <c r="B10" s="6" t="s">
        <v>69</v>
      </c>
      <c r="C10" s="9" t="s">
        <v>67</v>
      </c>
      <c r="D10" s="9" t="s">
        <v>125</v>
      </c>
      <c r="E10" s="3" t="s">
        <v>126</v>
      </c>
      <c r="F10" s="3">
        <v>0.3</v>
      </c>
      <c r="G10" s="3" t="s">
        <v>43</v>
      </c>
    </row>
    <row r="11" ht="37.5" spans="1:7">
      <c r="A11" s="6">
        <v>9</v>
      </c>
      <c r="B11" s="6" t="s">
        <v>72</v>
      </c>
      <c r="C11" s="6" t="s">
        <v>73</v>
      </c>
      <c r="D11" s="6" t="s">
        <v>74</v>
      </c>
      <c r="E11" s="6" t="s">
        <v>126</v>
      </c>
      <c r="F11" s="6">
        <v>0.3</v>
      </c>
      <c r="G11" s="6" t="s">
        <v>10</v>
      </c>
    </row>
    <row r="12" ht="18.75" spans="1:7">
      <c r="A12" s="11" t="s">
        <v>76</v>
      </c>
      <c r="B12" s="12"/>
      <c r="C12" s="13"/>
      <c r="D12" s="13"/>
      <c r="E12" s="13"/>
      <c r="F12" s="13">
        <f>SUM(F3:F11)</f>
        <v>5.2</v>
      </c>
      <c r="G12" s="14"/>
    </row>
  </sheetData>
  <mergeCells count="4">
    <mergeCell ref="A1:G1"/>
    <mergeCell ref="A12:B12"/>
    <mergeCell ref="G3:G7"/>
    <mergeCell ref="G8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绿色食品认证补助</vt:lpstr>
      <vt:lpstr>有机农产品认证补助</vt:lpstr>
      <vt:lpstr>农产品推介补助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</cp:lastModifiedBy>
  <dcterms:created xsi:type="dcterms:W3CDTF">2022-04-26T02:44:00Z</dcterms:created>
  <dcterms:modified xsi:type="dcterms:W3CDTF">2024-05-23T05:54:11Z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371CDB3DBBA74B27A62CF99799BAB5BC_13</vt:lpwstr>
  </property>
  <property fmtid="{D5CDD505-2E9C-101B-9397-08002B2CF9AE}" pid="3" name="KSOProductBuildVer">
    <vt:lpwstr>2052-12.1.0.16929</vt:lpwstr>
  </property>
</Properties>
</file>