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7" r:id="rId1"/>
  </sheets>
  <definedNames>
    <definedName name="_xlnm._FilterDatabase" localSheetId="0" hidden="1">sheet1!$A$3:$N$41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<sst xmlns="http://schemas.openxmlformats.org/spreadsheetml/2006/main" count="245" uniqueCount="128">
  <si>
    <t>附件：</t>
  </si>
  <si>
    <t>2024年上半年启东市医疗卫生单位公开招聘事业编制拟聘用工作人员名单</t>
  </si>
  <si>
    <r>
      <rPr>
        <b/>
        <sz val="10"/>
        <rFont val="宋体"/>
        <charset val="134"/>
      </rPr>
      <t>序号</t>
    </r>
  </si>
  <si>
    <r>
      <rPr>
        <b/>
        <sz val="10"/>
        <rFont val="宋体"/>
        <charset val="134"/>
      </rPr>
      <t>准考证号</t>
    </r>
  </si>
  <si>
    <r>
      <rPr>
        <b/>
        <sz val="10"/>
        <rFont val="宋体"/>
        <charset val="134"/>
      </rPr>
      <t>姓名</t>
    </r>
  </si>
  <si>
    <t>学历</t>
  </si>
  <si>
    <r>
      <rPr>
        <b/>
        <sz val="10"/>
        <rFont val="宋体"/>
        <charset val="134"/>
      </rPr>
      <t>毕业院校</t>
    </r>
  </si>
  <si>
    <r>
      <rPr>
        <b/>
        <sz val="10"/>
        <rFont val="宋体"/>
        <charset val="134"/>
      </rPr>
      <t>所学专业</t>
    </r>
  </si>
  <si>
    <r>
      <rPr>
        <b/>
        <sz val="10"/>
        <rFont val="宋体"/>
        <charset val="134"/>
      </rPr>
      <t>现工作单位</t>
    </r>
  </si>
  <si>
    <r>
      <rPr>
        <b/>
        <sz val="10"/>
        <rFont val="宋体"/>
        <charset val="134"/>
      </rPr>
      <t>报考岗位代码</t>
    </r>
  </si>
  <si>
    <r>
      <rPr>
        <b/>
        <sz val="10"/>
        <rFont val="宋体"/>
        <charset val="134"/>
      </rPr>
      <t>岗位名称</t>
    </r>
  </si>
  <si>
    <r>
      <rPr>
        <b/>
        <sz val="10"/>
        <rFont val="宋体"/>
        <charset val="134"/>
      </rPr>
      <t>笔试</t>
    </r>
    <r>
      <rPr>
        <b/>
        <sz val="10"/>
        <rFont val="Times New Roman"/>
        <charset val="134"/>
      </rPr>
      <t xml:space="preserve">
</t>
    </r>
    <r>
      <rPr>
        <b/>
        <sz val="10"/>
        <rFont val="宋体"/>
        <charset val="134"/>
      </rPr>
      <t>成绩</t>
    </r>
  </si>
  <si>
    <r>
      <rPr>
        <b/>
        <sz val="10"/>
        <rFont val="宋体"/>
        <charset val="134"/>
      </rPr>
      <t>面试</t>
    </r>
    <r>
      <rPr>
        <b/>
        <sz val="10"/>
        <rFont val="Times New Roman"/>
        <charset val="134"/>
      </rPr>
      <t xml:space="preserve">
</t>
    </r>
    <r>
      <rPr>
        <b/>
        <sz val="10"/>
        <rFont val="宋体"/>
        <charset val="134"/>
      </rPr>
      <t>成绩</t>
    </r>
  </si>
  <si>
    <r>
      <rPr>
        <b/>
        <sz val="10"/>
        <rFont val="宋体"/>
        <charset val="134"/>
      </rPr>
      <t>总成绩</t>
    </r>
  </si>
  <si>
    <r>
      <rPr>
        <b/>
        <sz val="10"/>
        <rFont val="宋体"/>
        <charset val="134"/>
      </rPr>
      <t>名次</t>
    </r>
  </si>
  <si>
    <t>拟聘用单位</t>
  </si>
  <si>
    <t>备注</t>
  </si>
  <si>
    <r>
      <rPr>
        <sz val="10"/>
        <rFont val="宋体"/>
        <charset val="134"/>
      </rPr>
      <t>陈方慧</t>
    </r>
  </si>
  <si>
    <r>
      <rPr>
        <sz val="10"/>
        <rFont val="宋体"/>
        <charset val="134"/>
      </rPr>
      <t>研究生</t>
    </r>
  </si>
  <si>
    <r>
      <rPr>
        <sz val="10"/>
        <rFont val="宋体"/>
        <charset val="134"/>
      </rPr>
      <t>黑龙江省中医药科学院</t>
    </r>
  </si>
  <si>
    <r>
      <rPr>
        <sz val="10"/>
        <rFont val="宋体"/>
        <charset val="134"/>
      </rPr>
      <t>中医外科学</t>
    </r>
  </si>
  <si>
    <r>
      <rPr>
        <sz val="10"/>
        <rFont val="宋体"/>
        <charset val="134"/>
      </rPr>
      <t>二级医师</t>
    </r>
  </si>
  <si>
    <t>/</t>
  </si>
  <si>
    <t>启东市中医院</t>
  </si>
  <si>
    <r>
      <rPr>
        <sz val="10"/>
        <rFont val="宋体"/>
        <charset val="134"/>
      </rPr>
      <t>张玉芳</t>
    </r>
  </si>
  <si>
    <r>
      <rPr>
        <sz val="10"/>
        <rFont val="宋体"/>
        <charset val="134"/>
      </rPr>
      <t>江西中医药大学</t>
    </r>
  </si>
  <si>
    <r>
      <rPr>
        <sz val="10"/>
        <rFont val="宋体"/>
        <charset val="134"/>
      </rPr>
      <t>中医五官科学</t>
    </r>
  </si>
  <si>
    <r>
      <rPr>
        <sz val="10"/>
        <color theme="1"/>
        <rFont val="宋体"/>
        <charset val="134"/>
      </rPr>
      <t>张明悦</t>
    </r>
  </si>
  <si>
    <r>
      <rPr>
        <sz val="10"/>
        <rFont val="宋体"/>
        <charset val="134"/>
      </rPr>
      <t>上海理工大学</t>
    </r>
  </si>
  <si>
    <r>
      <rPr>
        <sz val="10"/>
        <rFont val="宋体"/>
        <charset val="134"/>
      </rPr>
      <t>生物医学工程</t>
    </r>
  </si>
  <si>
    <r>
      <rPr>
        <sz val="10"/>
        <rFont val="宋体"/>
        <charset val="134"/>
      </rPr>
      <t>二级技师</t>
    </r>
  </si>
  <si>
    <t>启东市第三人民医院</t>
  </si>
  <si>
    <r>
      <rPr>
        <sz val="10"/>
        <rFont val="宋体"/>
        <charset val="134"/>
      </rPr>
      <t>陈晓艺</t>
    </r>
  </si>
  <si>
    <r>
      <rPr>
        <sz val="10"/>
        <rFont val="宋体"/>
        <charset val="134"/>
      </rPr>
      <t>华东理工大学</t>
    </r>
  </si>
  <si>
    <r>
      <rPr>
        <sz val="10"/>
        <rFont val="宋体"/>
        <charset val="134"/>
      </rPr>
      <t>药学</t>
    </r>
  </si>
  <si>
    <r>
      <rPr>
        <sz val="10"/>
        <rFont val="宋体"/>
        <charset val="134"/>
      </rPr>
      <t>二级药师</t>
    </r>
  </si>
  <si>
    <r>
      <rPr>
        <sz val="10"/>
        <color theme="1"/>
        <rFont val="宋体"/>
        <charset val="134"/>
      </rPr>
      <t>第</t>
    </r>
    <r>
      <rPr>
        <sz val="10"/>
        <color theme="1"/>
        <rFont val="Times New Roman"/>
        <charset val="134"/>
      </rPr>
      <t>1</t>
    </r>
    <r>
      <rPr>
        <sz val="10"/>
        <color theme="1"/>
        <rFont val="宋体"/>
        <charset val="134"/>
      </rPr>
      <t>名放弃</t>
    </r>
  </si>
  <si>
    <r>
      <rPr>
        <sz val="10"/>
        <rFont val="宋体"/>
        <charset val="134"/>
      </rPr>
      <t>季凯琳</t>
    </r>
  </si>
  <si>
    <r>
      <rPr>
        <sz val="10"/>
        <rFont val="宋体"/>
        <charset val="134"/>
      </rPr>
      <t>常州大学</t>
    </r>
  </si>
  <si>
    <t>启东市第七人民医院</t>
  </si>
  <si>
    <r>
      <rPr>
        <sz val="10"/>
        <rFont val="宋体"/>
        <charset val="134"/>
      </rPr>
      <t>蔡沅呈</t>
    </r>
  </si>
  <si>
    <r>
      <rPr>
        <sz val="10"/>
        <rFont val="宋体"/>
        <charset val="134"/>
      </rPr>
      <t>本科</t>
    </r>
  </si>
  <si>
    <r>
      <rPr>
        <sz val="10"/>
        <rFont val="宋体"/>
        <charset val="134"/>
      </rPr>
      <t>南通大学</t>
    </r>
  </si>
  <si>
    <r>
      <rPr>
        <sz val="10"/>
        <rFont val="宋体"/>
        <charset val="134"/>
      </rPr>
      <t>口腔医学</t>
    </r>
  </si>
  <si>
    <t>启东市妇幼保健院</t>
  </si>
  <si>
    <r>
      <rPr>
        <sz val="10"/>
        <rFont val="宋体"/>
        <charset val="134"/>
      </rPr>
      <t>丁翊宸</t>
    </r>
  </si>
  <si>
    <r>
      <rPr>
        <sz val="10"/>
        <rFont val="宋体"/>
        <charset val="134"/>
      </rPr>
      <t>湖北医药学院</t>
    </r>
  </si>
  <si>
    <r>
      <rPr>
        <sz val="10"/>
        <rFont val="宋体"/>
        <charset val="134"/>
      </rPr>
      <t>精神医学</t>
    </r>
  </si>
  <si>
    <t>启东市第三人民医院（精神卫生中心）</t>
  </si>
  <si>
    <r>
      <t>第</t>
    </r>
    <r>
      <rPr>
        <sz val="10"/>
        <color theme="1"/>
        <rFont val="Times New Roman"/>
        <charset val="134"/>
      </rPr>
      <t>1</t>
    </r>
    <r>
      <rPr>
        <sz val="10"/>
        <color theme="1"/>
        <rFont val="宋体"/>
        <charset val="134"/>
      </rPr>
      <t>名放弃</t>
    </r>
  </si>
  <si>
    <r>
      <rPr>
        <sz val="10"/>
        <rFont val="宋体"/>
        <charset val="134"/>
      </rPr>
      <t>高泽楷</t>
    </r>
  </si>
  <si>
    <r>
      <rPr>
        <sz val="10"/>
        <rFont val="宋体"/>
        <charset val="134"/>
      </rPr>
      <t>新乡医学院</t>
    </r>
  </si>
  <si>
    <r>
      <rPr>
        <sz val="10"/>
        <rFont val="宋体"/>
        <charset val="134"/>
      </rPr>
      <t>沈成龙</t>
    </r>
  </si>
  <si>
    <r>
      <rPr>
        <sz val="10"/>
        <rFont val="宋体"/>
        <charset val="134"/>
      </rPr>
      <t>安徽医科大学</t>
    </r>
  </si>
  <si>
    <r>
      <rPr>
        <sz val="10"/>
        <rFont val="宋体"/>
        <charset val="134"/>
      </rPr>
      <t>方铭</t>
    </r>
  </si>
  <si>
    <r>
      <rPr>
        <sz val="10"/>
        <rFont val="宋体"/>
        <charset val="134"/>
      </rPr>
      <t>徐州医科大学</t>
    </r>
  </si>
  <si>
    <r>
      <rPr>
        <sz val="10"/>
        <rFont val="宋体"/>
        <charset val="134"/>
      </rPr>
      <t>麻醉学</t>
    </r>
  </si>
  <si>
    <t>启东市第一医疗集团第三人民医院</t>
  </si>
  <si>
    <r>
      <rPr>
        <sz val="10"/>
        <rFont val="宋体"/>
        <charset val="134"/>
      </rPr>
      <t>郁朴风</t>
    </r>
  </si>
  <si>
    <r>
      <rPr>
        <sz val="10"/>
        <rFont val="宋体"/>
        <charset val="134"/>
      </rPr>
      <t>南京医科大学康达学院</t>
    </r>
  </si>
  <si>
    <r>
      <rPr>
        <sz val="10"/>
        <color theme="1"/>
        <rFont val="宋体"/>
        <charset val="134"/>
      </rPr>
      <t>方勇</t>
    </r>
  </si>
  <si>
    <r>
      <rPr>
        <sz val="10"/>
        <rFont val="宋体"/>
        <charset val="134"/>
      </rPr>
      <t>安徽中医药大学</t>
    </r>
  </si>
  <si>
    <r>
      <rPr>
        <sz val="10"/>
        <rFont val="宋体"/>
        <charset val="134"/>
      </rPr>
      <t>中药学</t>
    </r>
  </si>
  <si>
    <r>
      <rPr>
        <sz val="10"/>
        <rFont val="宋体"/>
        <charset val="134"/>
      </rPr>
      <t>张天柱</t>
    </r>
  </si>
  <si>
    <r>
      <rPr>
        <sz val="10"/>
        <rFont val="宋体"/>
        <charset val="134"/>
      </rPr>
      <t>医学信息工程</t>
    </r>
  </si>
  <si>
    <t>启东市第二医疗集团第五人民医院</t>
  </si>
  <si>
    <r>
      <rPr>
        <sz val="10"/>
        <rFont val="宋体"/>
        <charset val="134"/>
      </rPr>
      <t>王玉婷</t>
    </r>
  </si>
  <si>
    <r>
      <rPr>
        <sz val="10"/>
        <rFont val="宋体"/>
        <charset val="134"/>
      </rPr>
      <t>南京医科大学</t>
    </r>
  </si>
  <si>
    <r>
      <rPr>
        <sz val="10"/>
        <rFont val="宋体"/>
        <charset val="134"/>
      </rPr>
      <t>临床医学</t>
    </r>
  </si>
  <si>
    <t>启东市第一医疗集团第三人民医院1人（圩角分院）
启东市第二医疗集团第二人民医院1人</t>
  </si>
  <si>
    <r>
      <rPr>
        <sz val="10"/>
        <rFont val="宋体"/>
        <charset val="134"/>
      </rPr>
      <t>陈泉</t>
    </r>
  </si>
  <si>
    <r>
      <rPr>
        <sz val="10"/>
        <rFont val="宋体"/>
        <charset val="134"/>
      </rPr>
      <t>江苏大学</t>
    </r>
  </si>
  <si>
    <r>
      <rPr>
        <sz val="10"/>
        <rFont val="宋体"/>
        <charset val="134"/>
      </rPr>
      <t>李媛</t>
    </r>
  </si>
  <si>
    <r>
      <rPr>
        <sz val="10"/>
        <rFont val="宋体"/>
        <charset val="134"/>
      </rPr>
      <t>南京中医药大学</t>
    </r>
  </si>
  <si>
    <r>
      <rPr>
        <sz val="10"/>
        <rFont val="宋体"/>
        <charset val="134"/>
      </rPr>
      <t>中医学</t>
    </r>
  </si>
  <si>
    <t>启东市第四人民医院（编外）</t>
  </si>
  <si>
    <t>启东市第一医疗集团第四人民医院2人（本部、寅阳分院各1人）</t>
  </si>
  <si>
    <r>
      <rPr>
        <sz val="10"/>
        <rFont val="宋体"/>
        <charset val="134"/>
      </rPr>
      <t>胡书君</t>
    </r>
  </si>
  <si>
    <r>
      <rPr>
        <sz val="10"/>
        <rFont val="宋体"/>
        <charset val="134"/>
      </rPr>
      <t>湖南中医药大学</t>
    </r>
  </si>
  <si>
    <r>
      <rPr>
        <sz val="10"/>
        <rFont val="宋体"/>
        <charset val="134"/>
      </rPr>
      <t>戴诚池</t>
    </r>
  </si>
  <si>
    <r>
      <rPr>
        <sz val="10"/>
        <rFont val="宋体"/>
        <charset val="134"/>
      </rPr>
      <t>川北医学院</t>
    </r>
  </si>
  <si>
    <r>
      <rPr>
        <sz val="10"/>
        <rFont val="宋体"/>
        <charset val="134"/>
      </rPr>
      <t>医学影像学</t>
    </r>
  </si>
  <si>
    <r>
      <rPr>
        <sz val="10"/>
        <rFont val="宋体"/>
        <charset val="134"/>
      </rPr>
      <t>启东市第一医疗集团第三人民医院</t>
    </r>
    <r>
      <rPr>
        <sz val="10"/>
        <rFont val="Times New Roman"/>
        <charset val="134"/>
      </rPr>
      <t>2</t>
    </r>
    <r>
      <rPr>
        <sz val="10"/>
        <rFont val="宋体"/>
        <charset val="134"/>
      </rPr>
      <t>人</t>
    </r>
    <r>
      <rPr>
        <sz val="10"/>
        <rFont val="Times New Roman"/>
        <charset val="134"/>
      </rPr>
      <t xml:space="preserve">
</t>
    </r>
    <r>
      <rPr>
        <sz val="10"/>
        <rFont val="宋体"/>
        <charset val="134"/>
      </rPr>
      <t>启东市第二医疗集团第二人民医院</t>
    </r>
    <r>
      <rPr>
        <sz val="10"/>
        <rFont val="Times New Roman"/>
        <charset val="134"/>
      </rPr>
      <t>3</t>
    </r>
    <r>
      <rPr>
        <sz val="10"/>
        <rFont val="宋体"/>
        <charset val="134"/>
      </rPr>
      <t>人（本部2人、兆民分院1人）</t>
    </r>
  </si>
  <si>
    <r>
      <t>第</t>
    </r>
    <r>
      <rPr>
        <sz val="10"/>
        <color theme="1"/>
        <rFont val="Times New Roman"/>
        <charset val="134"/>
      </rPr>
      <t>2</t>
    </r>
    <r>
      <rPr>
        <sz val="10"/>
        <color theme="1"/>
        <rFont val="宋体"/>
        <charset val="134"/>
      </rPr>
      <t>名放弃</t>
    </r>
  </si>
  <si>
    <r>
      <rPr>
        <sz val="10"/>
        <rFont val="宋体"/>
        <charset val="134"/>
      </rPr>
      <t>史宏琪</t>
    </r>
  </si>
  <si>
    <r>
      <rPr>
        <sz val="10"/>
        <color theme="1"/>
        <rFont val="宋体"/>
        <charset val="134"/>
      </rPr>
      <t>沈锦浩</t>
    </r>
  </si>
  <si>
    <r>
      <rPr>
        <sz val="10"/>
        <rFont val="宋体"/>
        <charset val="134"/>
      </rPr>
      <t>左秀娟</t>
    </r>
  </si>
  <si>
    <r>
      <rPr>
        <sz val="10"/>
        <rFont val="宋体"/>
        <charset val="134"/>
      </rPr>
      <t>公共卫生</t>
    </r>
  </si>
  <si>
    <r>
      <rPr>
        <sz val="10"/>
        <rFont val="宋体"/>
        <charset val="134"/>
      </rPr>
      <t>启东市第一医疗集团第三人民医院</t>
    </r>
    <r>
      <rPr>
        <sz val="10"/>
        <rFont val="Times New Roman"/>
        <charset val="134"/>
      </rPr>
      <t>1</t>
    </r>
    <r>
      <rPr>
        <sz val="10"/>
        <rFont val="宋体"/>
        <charset val="134"/>
      </rPr>
      <t>人
启东市第一医疗集团第四人民医院</t>
    </r>
    <r>
      <rPr>
        <sz val="10"/>
        <rFont val="Times New Roman"/>
        <charset val="134"/>
      </rPr>
      <t>1</t>
    </r>
    <r>
      <rPr>
        <sz val="10"/>
        <rFont val="宋体"/>
        <charset val="134"/>
      </rPr>
      <t>人
启东市第一医疗集团惠萍镇卫生院</t>
    </r>
    <r>
      <rPr>
        <sz val="10"/>
        <rFont val="Times New Roman"/>
        <charset val="134"/>
      </rPr>
      <t>1</t>
    </r>
    <r>
      <rPr>
        <sz val="10"/>
        <rFont val="宋体"/>
        <charset val="134"/>
      </rPr>
      <t>人</t>
    </r>
    <r>
      <rPr>
        <sz val="10"/>
        <rFont val="Times New Roman"/>
        <charset val="134"/>
      </rPr>
      <t xml:space="preserve">
</t>
    </r>
    <r>
      <rPr>
        <sz val="10"/>
        <rFont val="宋体"/>
        <charset val="134"/>
      </rPr>
      <t>启东市第二医疗集团第二人民医院</t>
    </r>
    <r>
      <rPr>
        <sz val="10"/>
        <rFont val="Times New Roman"/>
        <charset val="134"/>
      </rPr>
      <t>1</t>
    </r>
    <r>
      <rPr>
        <sz val="10"/>
        <rFont val="宋体"/>
        <charset val="134"/>
      </rPr>
      <t>人
启东市第二医疗集团第六人民医院</t>
    </r>
    <r>
      <rPr>
        <sz val="10"/>
        <rFont val="Times New Roman"/>
        <charset val="134"/>
      </rPr>
      <t>1</t>
    </r>
    <r>
      <rPr>
        <sz val="10"/>
        <rFont val="宋体"/>
        <charset val="134"/>
      </rPr>
      <t>人
启东市第二医疗集团南阳镇卫生院</t>
    </r>
    <r>
      <rPr>
        <sz val="10"/>
        <rFont val="Times New Roman"/>
        <charset val="134"/>
      </rPr>
      <t>1</t>
    </r>
    <r>
      <rPr>
        <sz val="10"/>
        <rFont val="宋体"/>
        <charset val="134"/>
      </rPr>
      <t>人</t>
    </r>
  </si>
  <si>
    <r>
      <rPr>
        <sz val="10"/>
        <color theme="1"/>
        <rFont val="宋体"/>
        <charset val="134"/>
      </rPr>
      <t>朱俊</t>
    </r>
  </si>
  <si>
    <r>
      <rPr>
        <sz val="10"/>
        <rFont val="宋体"/>
        <charset val="134"/>
      </rPr>
      <t>皖南医学院</t>
    </r>
  </si>
  <si>
    <r>
      <rPr>
        <sz val="10"/>
        <rFont val="宋体"/>
        <charset val="134"/>
      </rPr>
      <t>预防医学</t>
    </r>
  </si>
  <si>
    <r>
      <rPr>
        <sz val="10"/>
        <color theme="1"/>
        <rFont val="宋体"/>
        <charset val="134"/>
      </rPr>
      <t>李慧敏</t>
    </r>
  </si>
  <si>
    <r>
      <rPr>
        <sz val="10"/>
        <color theme="1"/>
        <rFont val="宋体"/>
        <charset val="134"/>
      </rPr>
      <t>李菲妤</t>
    </r>
  </si>
  <si>
    <r>
      <rPr>
        <sz val="10"/>
        <color theme="1"/>
        <rFont val="宋体"/>
        <charset val="134"/>
      </rPr>
      <t>顾悦恒</t>
    </r>
  </si>
  <si>
    <r>
      <rPr>
        <sz val="10"/>
        <rFont val="宋体"/>
        <charset val="134"/>
      </rPr>
      <t>医学检验技术</t>
    </r>
  </si>
  <si>
    <t>启东市第二医疗集团南阳镇卫生院</t>
  </si>
  <si>
    <r>
      <rPr>
        <sz val="10"/>
        <color theme="1"/>
        <rFont val="宋体"/>
        <charset val="134"/>
      </rPr>
      <t>徐雨晴</t>
    </r>
  </si>
  <si>
    <r>
      <rPr>
        <sz val="10"/>
        <rFont val="宋体"/>
        <charset val="134"/>
      </rPr>
      <t>护理学</t>
    </r>
  </si>
  <si>
    <r>
      <rPr>
        <sz val="10"/>
        <rFont val="宋体"/>
        <charset val="134"/>
      </rPr>
      <t>二级护师</t>
    </r>
  </si>
  <si>
    <r>
      <rPr>
        <sz val="10"/>
        <rFont val="宋体"/>
        <charset val="134"/>
      </rPr>
      <t>启东市第一医疗集团第三人民医院</t>
    </r>
    <r>
      <rPr>
        <sz val="10"/>
        <rFont val="Times New Roman"/>
        <charset val="134"/>
      </rPr>
      <t>1</t>
    </r>
    <r>
      <rPr>
        <sz val="10"/>
        <rFont val="宋体"/>
        <charset val="134"/>
      </rPr>
      <t>人
启东市第一医疗集团第七人民医院</t>
    </r>
    <r>
      <rPr>
        <sz val="10"/>
        <rFont val="Times New Roman"/>
        <charset val="134"/>
      </rPr>
      <t>2</t>
    </r>
    <r>
      <rPr>
        <sz val="10"/>
        <rFont val="宋体"/>
        <charset val="134"/>
      </rPr>
      <t>人（本部、决心分院各1人）</t>
    </r>
    <r>
      <rPr>
        <sz val="10"/>
        <rFont val="Times New Roman"/>
        <charset val="134"/>
      </rPr>
      <t xml:space="preserve">
</t>
    </r>
    <r>
      <rPr>
        <sz val="10"/>
        <rFont val="宋体"/>
        <charset val="134"/>
      </rPr>
      <t>启东市第二医疗集团第二人民医院</t>
    </r>
    <r>
      <rPr>
        <sz val="10"/>
        <rFont val="Times New Roman"/>
        <charset val="134"/>
      </rPr>
      <t>2</t>
    </r>
    <r>
      <rPr>
        <sz val="10"/>
        <rFont val="宋体"/>
        <charset val="134"/>
      </rPr>
      <t>人
启东市第二医疗集团第五人民医院</t>
    </r>
    <r>
      <rPr>
        <sz val="10"/>
        <rFont val="Times New Roman"/>
        <charset val="134"/>
      </rPr>
      <t>2</t>
    </r>
    <r>
      <rPr>
        <sz val="10"/>
        <rFont val="宋体"/>
        <charset val="134"/>
      </rPr>
      <t>人（本部、东元分院各1人）、
启东市第二医疗集团第六人民医院</t>
    </r>
    <r>
      <rPr>
        <sz val="10"/>
        <rFont val="Times New Roman"/>
        <charset val="134"/>
      </rPr>
      <t>1</t>
    </r>
    <r>
      <rPr>
        <sz val="10"/>
        <rFont val="宋体"/>
        <charset val="134"/>
      </rPr>
      <t>人</t>
    </r>
  </si>
  <si>
    <r>
      <t>第</t>
    </r>
    <r>
      <rPr>
        <sz val="10"/>
        <color theme="1"/>
        <rFont val="Times New Roman"/>
        <charset val="134"/>
      </rPr>
      <t>7</t>
    </r>
    <r>
      <rPr>
        <sz val="10"/>
        <color theme="1"/>
        <rFont val="宋体"/>
        <charset val="134"/>
      </rPr>
      <t>、</t>
    </r>
    <r>
      <rPr>
        <sz val="10"/>
        <color theme="1"/>
        <rFont val="Times New Roman"/>
        <charset val="134"/>
      </rPr>
      <t>8</t>
    </r>
    <r>
      <rPr>
        <sz val="10"/>
        <color theme="1"/>
        <rFont val="宋体"/>
        <charset val="134"/>
      </rPr>
      <t>名放弃</t>
    </r>
  </si>
  <si>
    <r>
      <rPr>
        <sz val="10"/>
        <rFont val="宋体"/>
        <charset val="134"/>
      </rPr>
      <t>杨舒钦</t>
    </r>
  </si>
  <si>
    <r>
      <rPr>
        <sz val="10"/>
        <rFont val="宋体"/>
        <charset val="134"/>
      </rPr>
      <t>朱容蓉</t>
    </r>
  </si>
  <si>
    <r>
      <rPr>
        <sz val="10"/>
        <rFont val="宋体"/>
        <charset val="134"/>
      </rPr>
      <t>孟居懿</t>
    </r>
  </si>
  <si>
    <r>
      <rPr>
        <sz val="10"/>
        <color theme="1"/>
        <rFont val="宋体"/>
        <charset val="134"/>
      </rPr>
      <t>李诗</t>
    </r>
  </si>
  <si>
    <r>
      <rPr>
        <sz val="10"/>
        <rFont val="宋体"/>
        <charset val="134"/>
      </rPr>
      <t>王梓怡</t>
    </r>
  </si>
  <si>
    <r>
      <rPr>
        <sz val="10"/>
        <rFont val="宋体"/>
        <charset val="134"/>
      </rPr>
      <t>南通大学杏林学院</t>
    </r>
  </si>
  <si>
    <r>
      <rPr>
        <sz val="10"/>
        <rFont val="宋体"/>
        <charset val="134"/>
      </rPr>
      <t>黄家璐</t>
    </r>
  </si>
  <si>
    <r>
      <rPr>
        <sz val="10"/>
        <rFont val="宋体"/>
        <charset val="134"/>
      </rPr>
      <t>无锡太湖学院</t>
    </r>
  </si>
  <si>
    <r>
      <rPr>
        <sz val="10"/>
        <rFont val="宋体"/>
        <charset val="134"/>
      </rPr>
      <t>黄佳仪</t>
    </r>
  </si>
  <si>
    <r>
      <rPr>
        <sz val="10"/>
        <rFont val="宋体"/>
        <charset val="134"/>
      </rPr>
      <t>江苏大学京江学院</t>
    </r>
  </si>
  <si>
    <r>
      <rPr>
        <sz val="10"/>
        <rFont val="宋体"/>
        <charset val="134"/>
      </rPr>
      <t>茅伶俐</t>
    </r>
  </si>
  <si>
    <r>
      <rPr>
        <sz val="10"/>
        <rFont val="宋体"/>
        <charset val="134"/>
      </rPr>
      <t>启东市第二医疗集团第二人民医院</t>
    </r>
    <r>
      <rPr>
        <sz val="10"/>
        <rFont val="Times New Roman"/>
        <charset val="134"/>
      </rPr>
      <t>1</t>
    </r>
    <r>
      <rPr>
        <sz val="10"/>
        <rFont val="宋体"/>
        <charset val="134"/>
      </rPr>
      <t>人（吕四分院）
启东市第二医疗集团第六人民医院</t>
    </r>
    <r>
      <rPr>
        <sz val="10"/>
        <rFont val="Times New Roman"/>
        <charset val="134"/>
      </rPr>
      <t>1</t>
    </r>
    <r>
      <rPr>
        <sz val="10"/>
        <rFont val="宋体"/>
        <charset val="134"/>
      </rPr>
      <t>人</t>
    </r>
  </si>
  <si>
    <r>
      <rPr>
        <sz val="10"/>
        <rFont val="宋体"/>
        <charset val="134"/>
      </rPr>
      <t>马筱晴</t>
    </r>
  </si>
  <si>
    <t>启东市人民医院
（编外）</t>
  </si>
  <si>
    <r>
      <rPr>
        <sz val="10"/>
        <rFont val="宋体"/>
        <charset val="134"/>
      </rPr>
      <t>朱圆庭</t>
    </r>
  </si>
  <si>
    <r>
      <rPr>
        <sz val="10"/>
        <rFont val="宋体"/>
        <charset val="134"/>
      </rPr>
      <t>大专</t>
    </r>
  </si>
  <si>
    <r>
      <rPr>
        <sz val="10"/>
        <rFont val="宋体"/>
        <charset val="134"/>
      </rPr>
      <t>江苏卫生健康职业学院</t>
    </r>
  </si>
  <si>
    <t>启东市第七人民医院（编外）</t>
  </si>
  <si>
    <r>
      <rPr>
        <sz val="10"/>
        <rFont val="宋体"/>
        <charset val="134"/>
      </rPr>
      <t>医士</t>
    </r>
  </si>
  <si>
    <r>
      <rPr>
        <sz val="10"/>
        <rFont val="宋体"/>
        <charset val="134"/>
      </rPr>
      <t>启东市第七人民医院</t>
    </r>
    <r>
      <rPr>
        <sz val="10"/>
        <rFont val="Times New Roman"/>
        <charset val="134"/>
      </rPr>
      <t>1</t>
    </r>
    <r>
      <rPr>
        <sz val="10"/>
        <rFont val="宋体"/>
        <charset val="134"/>
      </rPr>
      <t>人</t>
    </r>
    <r>
      <rPr>
        <sz val="10"/>
        <rFont val="Times New Roman"/>
        <charset val="134"/>
      </rPr>
      <t xml:space="preserve">
</t>
    </r>
    <r>
      <rPr>
        <sz val="10"/>
        <rFont val="宋体"/>
        <charset val="134"/>
      </rPr>
      <t>启东市东海镇卫生院</t>
    </r>
    <r>
      <rPr>
        <sz val="10"/>
        <rFont val="Times New Roman"/>
        <charset val="134"/>
      </rPr>
      <t>1</t>
    </r>
    <r>
      <rPr>
        <sz val="10"/>
        <rFont val="宋体"/>
        <charset val="134"/>
      </rPr>
      <t>人</t>
    </r>
  </si>
  <si>
    <r>
      <rPr>
        <sz val="10"/>
        <color theme="1"/>
        <rFont val="宋体"/>
        <charset val="134"/>
      </rPr>
      <t>夏城烨</t>
    </r>
  </si>
  <si>
    <r>
      <rPr>
        <sz val="10"/>
        <rFont val="宋体"/>
        <charset val="134"/>
      </rPr>
      <t>江苏医药职业学院</t>
    </r>
  </si>
  <si>
    <r>
      <rPr>
        <sz val="10"/>
        <color theme="1"/>
        <rFont val="宋体"/>
        <charset val="134"/>
      </rPr>
      <t>陈周宏</t>
    </r>
  </si>
  <si>
    <r>
      <rPr>
        <sz val="10"/>
        <rFont val="宋体"/>
        <charset val="134"/>
      </rPr>
      <t>长沙医学院</t>
    </r>
  </si>
  <si>
    <t>启东市惠萍镇临河村卫生室（编外）</t>
  </si>
  <si>
    <t>启东市第四人民医院（寅阳分院（寅阳镇和合镇村卫生室））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</si>
</sst>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1"/>
      <color theme="1"/>
      <name val="宋体"/>
      <charset val="134"/>
      <scheme val="minor"/>
    </font>
    <font>
      <sz val="11"/>
      <color theme="1"/>
      <name val="Times New Roman"/>
      <charset val="134"/>
    </font>
    <font>
      <sz val="11"/>
      <name val="宋体"/>
      <charset val="134"/>
    </font>
    <font>
      <sz val="16"/>
      <name val="Times New Roman"/>
      <charset val="134"/>
    </font>
    <font>
      <sz val="20"/>
      <name val="方正大标宋_GBK"/>
      <charset val="134"/>
    </font>
    <font>
      <b/>
      <sz val="10"/>
      <name val="Times New Roman"/>
      <charset val="134"/>
    </font>
    <font>
      <b/>
      <sz val="10"/>
      <name val="宋体"/>
      <charset val="134"/>
    </font>
    <font>
      <sz val="10"/>
      <name val="Times New Roman"/>
      <charset val="134"/>
    </font>
    <font>
      <sz val="10"/>
      <color theme="1"/>
      <name val="Times New Roman"/>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5" borderId="12" applyNumberFormat="0" applyAlignment="0" applyProtection="0">
      <alignment vertical="center"/>
    </xf>
    <xf numFmtId="0" fontId="20" fillId="6" borderId="13" applyNumberFormat="0" applyAlignment="0" applyProtection="0">
      <alignment vertical="center"/>
    </xf>
    <xf numFmtId="0" fontId="21" fillId="6" borderId="12" applyNumberFormat="0" applyAlignment="0" applyProtection="0">
      <alignment vertical="center"/>
    </xf>
    <xf numFmtId="0" fontId="22" fillId="7"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6">
    <xf numFmtId="0" fontId="0" fillId="0" borderId="0" xfId="0">
      <alignment vertical="center"/>
    </xf>
    <xf numFmtId="0" fontId="1" fillId="2" borderId="0" xfId="0" applyFont="1" applyFill="1">
      <alignment vertical="center"/>
    </xf>
    <xf numFmtId="0" fontId="1" fillId="0" borderId="0" xfId="0" applyFont="1">
      <alignment vertical="center"/>
    </xf>
    <xf numFmtId="176" fontId="1" fillId="0" borderId="0" xfId="0" applyNumberFormat="1" applyFont="1">
      <alignment vertical="center"/>
    </xf>
    <xf numFmtId="177" fontId="1" fillId="0" borderId="0" xfId="0" applyNumberFormat="1" applyFont="1">
      <alignment vertical="center"/>
    </xf>
    <xf numFmtId="49" fontId="2" fillId="3" borderId="0" xfId="0" applyNumberFormat="1" applyFont="1" applyFill="1" applyBorder="1" applyAlignment="1" applyProtection="1">
      <alignment horizontal="center" vertical="center" wrapText="1"/>
    </xf>
    <xf numFmtId="49" fontId="3" fillId="3" borderId="0" xfId="0" applyNumberFormat="1" applyFont="1" applyFill="1" applyBorder="1" applyAlignment="1" applyProtection="1">
      <alignment horizontal="center" vertical="center" wrapText="1"/>
    </xf>
    <xf numFmtId="49" fontId="4" fillId="3" borderId="0" xfId="0" applyNumberFormat="1" applyFont="1" applyFill="1" applyAlignment="1" applyProtection="1">
      <alignment horizontal="center" vertical="center" wrapText="1"/>
    </xf>
    <xf numFmtId="49" fontId="5" fillId="3" borderId="1" xfId="0" applyNumberFormat="1" applyFont="1" applyFill="1" applyBorder="1" applyAlignment="1" applyProtection="1">
      <alignment horizontal="center" vertical="center" wrapText="1"/>
    </xf>
    <xf numFmtId="49" fontId="6" fillId="3" borderId="1" xfId="0" applyNumberFormat="1" applyFont="1" applyFill="1" applyBorder="1" applyAlignment="1" applyProtection="1">
      <alignment horizontal="center" vertical="center" wrapText="1"/>
    </xf>
    <xf numFmtId="176" fontId="5" fillId="3" borderId="1" xfId="0" applyNumberFormat="1" applyFont="1" applyFill="1" applyBorder="1" applyAlignment="1" applyProtection="1">
      <alignment horizontal="center" vertical="center" wrapText="1"/>
    </xf>
    <xf numFmtId="176" fontId="7" fillId="3" borderId="1" xfId="0" applyNumberFormat="1" applyFont="1" applyFill="1" applyBorder="1" applyAlignment="1" applyProtection="1">
      <alignment horizontal="center" vertical="center" wrapText="1"/>
    </xf>
    <xf numFmtId="49" fontId="7" fillId="3" borderId="1" xfId="0" applyNumberFormat="1" applyFont="1" applyFill="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176" fontId="7"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9" fontId="1" fillId="0" borderId="0" xfId="0" applyNumberFormat="1" applyFont="1">
      <alignment vertical="center"/>
    </xf>
    <xf numFmtId="177" fontId="5" fillId="3" borderId="1" xfId="0" applyNumberFormat="1" applyFont="1" applyFill="1" applyBorder="1" applyAlignment="1" applyProtection="1">
      <alignment horizontal="center" vertical="center" wrapText="1"/>
    </xf>
    <xf numFmtId="177" fontId="7" fillId="3" borderId="1" xfId="0" applyNumberFormat="1" applyFont="1" applyFill="1" applyBorder="1" applyAlignment="1" applyProtection="1">
      <alignment horizontal="center" vertical="center" wrapText="1"/>
    </xf>
    <xf numFmtId="49" fontId="9" fillId="3" borderId="1" xfId="0" applyNumberFormat="1" applyFont="1" applyFill="1" applyBorder="1" applyAlignment="1" applyProtection="1">
      <alignment horizontal="left" vertical="center" wrapText="1"/>
    </xf>
    <xf numFmtId="0" fontId="1" fillId="0" borderId="1" xfId="0" applyFont="1" applyBorder="1">
      <alignment vertical="center"/>
    </xf>
    <xf numFmtId="177" fontId="7" fillId="2" borderId="1" xfId="0" applyNumberFormat="1"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7" fillId="2" borderId="1" xfId="0" applyNumberFormat="1" applyFont="1" applyFill="1" applyBorder="1" applyAlignment="1" applyProtection="1">
      <alignment horizontal="center" vertical="center" wrapText="1"/>
    </xf>
    <xf numFmtId="0" fontId="7" fillId="3" borderId="1" xfId="0" applyNumberFormat="1" applyFont="1" applyFill="1" applyBorder="1" applyAlignment="1" applyProtection="1">
      <alignment horizontal="center" vertical="center" wrapText="1"/>
    </xf>
    <xf numFmtId="0" fontId="10"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Fill="1" applyBorder="1" applyAlignment="1">
      <alignment horizontal="center" vertical="center"/>
    </xf>
    <xf numFmtId="49" fontId="9" fillId="3" borderId="5" xfId="0" applyNumberFormat="1" applyFont="1" applyFill="1" applyBorder="1" applyAlignment="1" applyProtection="1">
      <alignment horizontal="left" vertical="center" wrapText="1"/>
    </xf>
    <xf numFmtId="49" fontId="7" fillId="3" borderId="6" xfId="0" applyNumberFormat="1" applyFont="1" applyFill="1" applyBorder="1" applyAlignment="1" applyProtection="1">
      <alignment horizontal="left" vertical="center" wrapText="1"/>
    </xf>
    <xf numFmtId="49" fontId="9" fillId="3" borderId="7" xfId="0" applyNumberFormat="1" applyFont="1" applyFill="1" applyBorder="1" applyAlignment="1" applyProtection="1">
      <alignment horizontal="left" vertical="center" wrapText="1"/>
    </xf>
    <xf numFmtId="49" fontId="7" fillId="3" borderId="8" xfId="0" applyNumberFormat="1" applyFont="1" applyFill="1" applyBorder="1" applyAlignment="1" applyProtection="1">
      <alignment horizontal="left" vertical="center" wrapText="1"/>
    </xf>
    <xf numFmtId="0" fontId="8" fillId="0" borderId="4" xfId="0" applyFont="1" applyBorder="1" applyAlignment="1">
      <alignment horizontal="center" vertical="center"/>
    </xf>
    <xf numFmtId="0" fontId="8"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tabSelected="1" workbookViewId="0">
      <pane xSplit="3" ySplit="3" topLeftCell="D25" activePane="bottomRight" state="frozen"/>
      <selection/>
      <selection pane="topRight"/>
      <selection pane="bottomLeft"/>
      <selection pane="bottomRight" activeCell="R31" sqref="R31"/>
    </sheetView>
  </sheetViews>
  <sheetFormatPr defaultColWidth="9" defaultRowHeight="15"/>
  <cols>
    <col min="1" max="1" width="6.5" style="2" customWidth="1"/>
    <col min="2" max="2" width="10.5" style="2" customWidth="1"/>
    <col min="3" max="3" width="9" style="2"/>
    <col min="4" max="4" width="9.125" style="2" customWidth="1"/>
    <col min="5" max="5" width="18.375" style="2" customWidth="1"/>
    <col min="6" max="6" width="17.875" style="2" customWidth="1"/>
    <col min="7" max="7" width="16.125" style="2" customWidth="1"/>
    <col min="8" max="8" width="7.25" style="3" customWidth="1"/>
    <col min="9" max="9" width="10.25" style="2" customWidth="1"/>
    <col min="10" max="10" width="5.625" style="2" customWidth="1"/>
    <col min="11" max="12" width="7.625" style="4" customWidth="1"/>
    <col min="13" max="13" width="7.625" style="3" customWidth="1"/>
    <col min="14" max="14" width="38.5" style="2" customWidth="1"/>
    <col min="15" max="15" width="11.875" style="2" customWidth="1"/>
    <col min="16" max="16384" width="9" style="2"/>
  </cols>
  <sheetData>
    <row r="1" ht="20.25" spans="1:14">
      <c r="A1" s="5" t="s">
        <v>0</v>
      </c>
      <c r="B1" s="6"/>
      <c r="C1" s="6"/>
      <c r="D1" s="6"/>
      <c r="E1" s="6"/>
      <c r="F1" s="6"/>
      <c r="G1" s="6"/>
      <c r="H1" s="6"/>
      <c r="I1" s="6"/>
      <c r="J1" s="6"/>
      <c r="K1" s="6"/>
      <c r="L1" s="6"/>
      <c r="M1" s="6"/>
      <c r="N1" s="6"/>
    </row>
    <row r="2" ht="29" customHeight="1" spans="1:15">
      <c r="A2" s="7" t="s">
        <v>1</v>
      </c>
      <c r="B2" s="7"/>
      <c r="C2" s="7"/>
      <c r="D2" s="7"/>
      <c r="E2" s="7"/>
      <c r="F2" s="7"/>
      <c r="G2" s="7"/>
      <c r="H2" s="7"/>
      <c r="I2" s="7"/>
      <c r="J2" s="7"/>
      <c r="K2" s="7"/>
      <c r="L2" s="7"/>
      <c r="M2" s="7"/>
      <c r="N2" s="7"/>
      <c r="O2" s="7"/>
    </row>
    <row r="3" ht="24.75" spans="1:15">
      <c r="A3" s="8" t="s">
        <v>2</v>
      </c>
      <c r="B3" s="8" t="s">
        <v>3</v>
      </c>
      <c r="C3" s="8" t="s">
        <v>4</v>
      </c>
      <c r="D3" s="9" t="s">
        <v>5</v>
      </c>
      <c r="E3" s="8" t="s">
        <v>6</v>
      </c>
      <c r="F3" s="8" t="s">
        <v>7</v>
      </c>
      <c r="G3" s="8" t="s">
        <v>8</v>
      </c>
      <c r="H3" s="10" t="s">
        <v>9</v>
      </c>
      <c r="I3" s="8" t="s">
        <v>10</v>
      </c>
      <c r="J3" s="8" t="s">
        <v>11</v>
      </c>
      <c r="K3" s="19" t="s">
        <v>12</v>
      </c>
      <c r="L3" s="19" t="s">
        <v>13</v>
      </c>
      <c r="M3" s="10" t="s">
        <v>14</v>
      </c>
      <c r="N3" s="9" t="s">
        <v>15</v>
      </c>
      <c r="O3" s="9" t="s">
        <v>16</v>
      </c>
    </row>
    <row r="4" ht="28.5" customHeight="1" spans="1:15">
      <c r="A4" s="11">
        <v>1</v>
      </c>
      <c r="B4" s="11">
        <v>202402001</v>
      </c>
      <c r="C4" s="12" t="s">
        <v>17</v>
      </c>
      <c r="D4" s="12" t="s">
        <v>18</v>
      </c>
      <c r="E4" s="12" t="s">
        <v>19</v>
      </c>
      <c r="F4" s="12" t="s">
        <v>20</v>
      </c>
      <c r="G4" s="12"/>
      <c r="H4" s="11">
        <v>2</v>
      </c>
      <c r="I4" s="12" t="s">
        <v>21</v>
      </c>
      <c r="J4" s="12" t="s">
        <v>22</v>
      </c>
      <c r="K4" s="20">
        <v>76.12</v>
      </c>
      <c r="L4" s="20">
        <f>K4</f>
        <v>76.12</v>
      </c>
      <c r="M4" s="11">
        <v>1</v>
      </c>
      <c r="N4" s="21" t="s">
        <v>23</v>
      </c>
      <c r="O4" s="22"/>
    </row>
    <row r="5" ht="28.5" customHeight="1" spans="1:15">
      <c r="A5" s="11">
        <v>2</v>
      </c>
      <c r="B5" s="11">
        <v>202404002</v>
      </c>
      <c r="C5" s="12" t="s">
        <v>24</v>
      </c>
      <c r="D5" s="12" t="s">
        <v>18</v>
      </c>
      <c r="E5" s="12" t="s">
        <v>25</v>
      </c>
      <c r="F5" s="12" t="s">
        <v>26</v>
      </c>
      <c r="G5" s="12"/>
      <c r="H5" s="11">
        <v>4</v>
      </c>
      <c r="I5" s="12" t="s">
        <v>21</v>
      </c>
      <c r="J5" s="12" t="s">
        <v>22</v>
      </c>
      <c r="K5" s="20">
        <v>74.2</v>
      </c>
      <c r="L5" s="20">
        <f>K5</f>
        <v>74.2</v>
      </c>
      <c r="M5" s="11">
        <v>1</v>
      </c>
      <c r="N5" s="21" t="s">
        <v>23</v>
      </c>
      <c r="O5" s="22"/>
    </row>
    <row r="6" ht="28.5" customHeight="1" spans="1:15">
      <c r="A6" s="11">
        <v>3</v>
      </c>
      <c r="B6" s="11">
        <v>202420004</v>
      </c>
      <c r="C6" s="13" t="s">
        <v>27</v>
      </c>
      <c r="D6" s="12" t="s">
        <v>18</v>
      </c>
      <c r="E6" s="12" t="s">
        <v>28</v>
      </c>
      <c r="F6" s="12" t="s">
        <v>29</v>
      </c>
      <c r="G6" s="12"/>
      <c r="H6" s="11">
        <v>20</v>
      </c>
      <c r="I6" s="12" t="s">
        <v>30</v>
      </c>
      <c r="J6" s="12" t="s">
        <v>22</v>
      </c>
      <c r="K6" s="20">
        <v>74.3</v>
      </c>
      <c r="L6" s="20">
        <f>K6</f>
        <v>74.3</v>
      </c>
      <c r="M6" s="11">
        <v>1</v>
      </c>
      <c r="N6" s="21" t="s">
        <v>31</v>
      </c>
      <c r="O6" s="22"/>
    </row>
    <row r="7" s="1" customFormat="1" ht="28.5" customHeight="1" spans="1:15">
      <c r="A7" s="11">
        <v>4</v>
      </c>
      <c r="B7" s="14">
        <v>202421005</v>
      </c>
      <c r="C7" s="15" t="s">
        <v>32</v>
      </c>
      <c r="D7" s="15" t="s">
        <v>18</v>
      </c>
      <c r="E7" s="15" t="s">
        <v>33</v>
      </c>
      <c r="F7" s="15" t="s">
        <v>34</v>
      </c>
      <c r="G7" s="15"/>
      <c r="H7" s="14">
        <v>21</v>
      </c>
      <c r="I7" s="15" t="s">
        <v>35</v>
      </c>
      <c r="J7" s="12" t="s">
        <v>22</v>
      </c>
      <c r="K7" s="23">
        <v>78.66</v>
      </c>
      <c r="L7" s="23">
        <f>K7</f>
        <v>78.66</v>
      </c>
      <c r="M7" s="14">
        <v>2</v>
      </c>
      <c r="N7" s="21" t="s">
        <v>31</v>
      </c>
      <c r="O7" s="24" t="s">
        <v>36</v>
      </c>
    </row>
    <row r="8" ht="28.5" customHeight="1" spans="1:15">
      <c r="A8" s="11">
        <v>5</v>
      </c>
      <c r="B8" s="11">
        <v>202422001</v>
      </c>
      <c r="C8" s="12" t="s">
        <v>37</v>
      </c>
      <c r="D8" s="12" t="s">
        <v>18</v>
      </c>
      <c r="E8" s="12" t="s">
        <v>38</v>
      </c>
      <c r="F8" s="12" t="s">
        <v>34</v>
      </c>
      <c r="G8" s="16"/>
      <c r="H8" s="11">
        <v>22</v>
      </c>
      <c r="I8" s="12" t="s">
        <v>35</v>
      </c>
      <c r="J8" s="12" t="s">
        <v>22</v>
      </c>
      <c r="K8" s="20">
        <v>78.68</v>
      </c>
      <c r="L8" s="20">
        <f>K8</f>
        <v>78.68</v>
      </c>
      <c r="M8" s="11">
        <v>1</v>
      </c>
      <c r="N8" s="21" t="s">
        <v>39</v>
      </c>
      <c r="O8" s="22"/>
    </row>
    <row r="9" s="1" customFormat="1" ht="28.5" customHeight="1" spans="1:15">
      <c r="A9" s="11">
        <v>6</v>
      </c>
      <c r="B9" s="14">
        <v>202424001</v>
      </c>
      <c r="C9" s="15" t="s">
        <v>40</v>
      </c>
      <c r="D9" s="15" t="s">
        <v>41</v>
      </c>
      <c r="E9" s="15" t="s">
        <v>42</v>
      </c>
      <c r="F9" s="15" t="s">
        <v>43</v>
      </c>
      <c r="G9" s="17"/>
      <c r="H9" s="14">
        <v>24</v>
      </c>
      <c r="I9" s="15" t="s">
        <v>21</v>
      </c>
      <c r="J9" s="25">
        <v>87</v>
      </c>
      <c r="K9" s="23">
        <v>76.8</v>
      </c>
      <c r="L9" s="23">
        <f t="shared" ref="L9:L12" si="0">(J9+K9)/2</f>
        <v>81.9</v>
      </c>
      <c r="M9" s="14">
        <v>2</v>
      </c>
      <c r="N9" s="21" t="s">
        <v>44</v>
      </c>
      <c r="O9" s="24" t="s">
        <v>36</v>
      </c>
    </row>
    <row r="10" ht="28.5" customHeight="1" spans="1:15">
      <c r="A10" s="11">
        <v>7</v>
      </c>
      <c r="B10" s="11">
        <v>202427002</v>
      </c>
      <c r="C10" s="12" t="s">
        <v>45</v>
      </c>
      <c r="D10" s="12" t="s">
        <v>41</v>
      </c>
      <c r="E10" s="12" t="s">
        <v>46</v>
      </c>
      <c r="F10" s="12" t="s">
        <v>47</v>
      </c>
      <c r="G10" s="16"/>
      <c r="H10" s="11">
        <v>27</v>
      </c>
      <c r="I10" s="12" t="s">
        <v>21</v>
      </c>
      <c r="J10" s="26">
        <v>89</v>
      </c>
      <c r="K10" s="20">
        <v>77.44</v>
      </c>
      <c r="L10" s="20">
        <f t="shared" si="0"/>
        <v>83.22</v>
      </c>
      <c r="M10" s="11">
        <v>2</v>
      </c>
      <c r="N10" s="21" t="s">
        <v>48</v>
      </c>
      <c r="O10" s="27" t="s">
        <v>49</v>
      </c>
    </row>
    <row r="11" ht="27" customHeight="1" spans="1:15">
      <c r="A11" s="11">
        <v>8</v>
      </c>
      <c r="B11" s="11">
        <v>202427003</v>
      </c>
      <c r="C11" s="12" t="s">
        <v>50</v>
      </c>
      <c r="D11" s="12" t="s">
        <v>41</v>
      </c>
      <c r="E11" s="12" t="s">
        <v>51</v>
      </c>
      <c r="F11" s="12" t="s">
        <v>47</v>
      </c>
      <c r="G11" s="12"/>
      <c r="H11" s="11">
        <v>27</v>
      </c>
      <c r="I11" s="12" t="s">
        <v>21</v>
      </c>
      <c r="J11" s="26">
        <v>85</v>
      </c>
      <c r="K11" s="20">
        <v>75.74</v>
      </c>
      <c r="L11" s="20">
        <f t="shared" si="0"/>
        <v>80.37</v>
      </c>
      <c r="M11" s="11">
        <v>3</v>
      </c>
      <c r="N11" s="21" t="s">
        <v>48</v>
      </c>
      <c r="O11" s="28"/>
    </row>
    <row r="12" ht="28.5" customHeight="1" spans="1:15">
      <c r="A12" s="11">
        <v>9</v>
      </c>
      <c r="B12" s="11">
        <v>202427009</v>
      </c>
      <c r="C12" s="12" t="s">
        <v>52</v>
      </c>
      <c r="D12" s="12" t="s">
        <v>41</v>
      </c>
      <c r="E12" s="12" t="s">
        <v>53</v>
      </c>
      <c r="F12" s="12" t="s">
        <v>47</v>
      </c>
      <c r="G12" s="12"/>
      <c r="H12" s="11">
        <v>27</v>
      </c>
      <c r="I12" s="12" t="s">
        <v>21</v>
      </c>
      <c r="J12" s="26">
        <v>81</v>
      </c>
      <c r="K12" s="20">
        <v>76.44</v>
      </c>
      <c r="L12" s="20">
        <f t="shared" si="0"/>
        <v>78.72</v>
      </c>
      <c r="M12" s="11">
        <v>4</v>
      </c>
      <c r="N12" s="21" t="s">
        <v>48</v>
      </c>
      <c r="O12" s="29"/>
    </row>
    <row r="13" ht="28.5" customHeight="1" spans="1:15">
      <c r="A13" s="11">
        <v>10</v>
      </c>
      <c r="B13" s="11">
        <v>202428001</v>
      </c>
      <c r="C13" s="12" t="s">
        <v>54</v>
      </c>
      <c r="D13" s="12" t="s">
        <v>41</v>
      </c>
      <c r="E13" s="12" t="s">
        <v>55</v>
      </c>
      <c r="F13" s="12" t="s">
        <v>56</v>
      </c>
      <c r="G13" s="16"/>
      <c r="H13" s="11">
        <v>28</v>
      </c>
      <c r="I13" s="12" t="s">
        <v>21</v>
      </c>
      <c r="J13" s="26">
        <v>74</v>
      </c>
      <c r="K13" s="20">
        <v>75.66</v>
      </c>
      <c r="L13" s="20">
        <f t="shared" ref="L13:L23" si="1">(J13+K13)/2</f>
        <v>74.83</v>
      </c>
      <c r="M13" s="11">
        <v>1</v>
      </c>
      <c r="N13" s="21" t="s">
        <v>57</v>
      </c>
      <c r="O13" s="22"/>
    </row>
    <row r="14" ht="28.5" customHeight="1" spans="1:15">
      <c r="A14" s="11">
        <v>11</v>
      </c>
      <c r="B14" s="11">
        <v>202429015</v>
      </c>
      <c r="C14" s="12" t="s">
        <v>58</v>
      </c>
      <c r="D14" s="12" t="s">
        <v>41</v>
      </c>
      <c r="E14" s="12" t="s">
        <v>59</v>
      </c>
      <c r="F14" s="12" t="s">
        <v>34</v>
      </c>
      <c r="G14" s="12"/>
      <c r="H14" s="11">
        <v>29</v>
      </c>
      <c r="I14" s="12" t="s">
        <v>35</v>
      </c>
      <c r="J14" s="26">
        <v>78</v>
      </c>
      <c r="K14" s="20">
        <v>76.12</v>
      </c>
      <c r="L14" s="20">
        <f t="shared" si="1"/>
        <v>77.06</v>
      </c>
      <c r="M14" s="11">
        <v>1</v>
      </c>
      <c r="N14" s="21" t="s">
        <v>57</v>
      </c>
      <c r="O14" s="22"/>
    </row>
    <row r="15" ht="28.5" customHeight="1" spans="1:15">
      <c r="A15" s="11">
        <v>12</v>
      </c>
      <c r="B15" s="11">
        <v>202430003</v>
      </c>
      <c r="C15" s="13" t="s">
        <v>60</v>
      </c>
      <c r="D15" s="12" t="s">
        <v>41</v>
      </c>
      <c r="E15" s="12" t="s">
        <v>61</v>
      </c>
      <c r="F15" s="12" t="s">
        <v>62</v>
      </c>
      <c r="G15" s="16"/>
      <c r="H15" s="11">
        <v>30</v>
      </c>
      <c r="I15" s="12" t="s">
        <v>35</v>
      </c>
      <c r="J15" s="26">
        <v>79</v>
      </c>
      <c r="K15" s="20">
        <v>74.76</v>
      </c>
      <c r="L15" s="20">
        <f t="shared" si="1"/>
        <v>76.88</v>
      </c>
      <c r="M15" s="11">
        <v>1</v>
      </c>
      <c r="N15" s="21" t="s">
        <v>57</v>
      </c>
      <c r="O15" s="22"/>
    </row>
    <row r="16" ht="28.5" customHeight="1" spans="1:15">
      <c r="A16" s="11">
        <v>13</v>
      </c>
      <c r="B16" s="11">
        <v>202432003</v>
      </c>
      <c r="C16" s="12" t="s">
        <v>63</v>
      </c>
      <c r="D16" s="12" t="s">
        <v>41</v>
      </c>
      <c r="E16" s="12" t="s">
        <v>59</v>
      </c>
      <c r="F16" s="12" t="s">
        <v>64</v>
      </c>
      <c r="G16" s="12"/>
      <c r="H16" s="11">
        <v>32</v>
      </c>
      <c r="I16" s="12" t="s">
        <v>30</v>
      </c>
      <c r="J16" s="26">
        <v>64</v>
      </c>
      <c r="K16" s="20">
        <v>73.54</v>
      </c>
      <c r="L16" s="20">
        <f t="shared" si="1"/>
        <v>68.77</v>
      </c>
      <c r="M16" s="11">
        <v>1</v>
      </c>
      <c r="N16" s="21" t="s">
        <v>65</v>
      </c>
      <c r="O16" s="22"/>
    </row>
    <row r="17" ht="28.5" customHeight="1" spans="1:15">
      <c r="A17" s="11">
        <v>14</v>
      </c>
      <c r="B17" s="11">
        <v>202433010</v>
      </c>
      <c r="C17" s="12" t="s">
        <v>66</v>
      </c>
      <c r="D17" s="12" t="s">
        <v>41</v>
      </c>
      <c r="E17" s="12" t="s">
        <v>67</v>
      </c>
      <c r="F17" s="12" t="s">
        <v>68</v>
      </c>
      <c r="G17" s="12"/>
      <c r="H17" s="11">
        <v>33</v>
      </c>
      <c r="I17" s="12" t="s">
        <v>21</v>
      </c>
      <c r="J17" s="26">
        <v>85</v>
      </c>
      <c r="K17" s="20">
        <v>73.42</v>
      </c>
      <c r="L17" s="20">
        <f t="shared" si="1"/>
        <v>79.21</v>
      </c>
      <c r="M17" s="11">
        <v>1</v>
      </c>
      <c r="N17" s="30" t="s">
        <v>69</v>
      </c>
      <c r="O17" s="22"/>
    </row>
    <row r="18" ht="28.5" customHeight="1" spans="1:15">
      <c r="A18" s="11">
        <v>15</v>
      </c>
      <c r="B18" s="11">
        <v>202433001</v>
      </c>
      <c r="C18" s="12" t="s">
        <v>70</v>
      </c>
      <c r="D18" s="12" t="s">
        <v>41</v>
      </c>
      <c r="E18" s="12" t="s">
        <v>71</v>
      </c>
      <c r="F18" s="12" t="s">
        <v>68</v>
      </c>
      <c r="G18" s="16"/>
      <c r="H18" s="11">
        <v>33</v>
      </c>
      <c r="I18" s="12" t="s">
        <v>21</v>
      </c>
      <c r="J18" s="26">
        <v>77</v>
      </c>
      <c r="K18" s="20">
        <v>77.28</v>
      </c>
      <c r="L18" s="20">
        <f t="shared" si="1"/>
        <v>77.14</v>
      </c>
      <c r="M18" s="11">
        <v>2</v>
      </c>
      <c r="N18" s="31"/>
      <c r="O18" s="22"/>
    </row>
    <row r="19" ht="28.5" customHeight="1" spans="1:15">
      <c r="A19" s="11">
        <v>16</v>
      </c>
      <c r="B19" s="11">
        <v>202435002</v>
      </c>
      <c r="C19" s="12" t="s">
        <v>72</v>
      </c>
      <c r="D19" s="12" t="s">
        <v>41</v>
      </c>
      <c r="E19" s="12" t="s">
        <v>73</v>
      </c>
      <c r="F19" s="12" t="s">
        <v>74</v>
      </c>
      <c r="G19" s="16" t="s">
        <v>75</v>
      </c>
      <c r="H19" s="11">
        <v>35</v>
      </c>
      <c r="I19" s="12" t="s">
        <v>21</v>
      </c>
      <c r="J19" s="26">
        <v>87</v>
      </c>
      <c r="K19" s="20">
        <v>75.38</v>
      </c>
      <c r="L19" s="20">
        <f t="shared" si="1"/>
        <v>81.19</v>
      </c>
      <c r="M19" s="11">
        <v>1</v>
      </c>
      <c r="N19" s="32" t="s">
        <v>76</v>
      </c>
      <c r="O19" s="22"/>
    </row>
    <row r="20" ht="28.5" customHeight="1" spans="1:15">
      <c r="A20" s="11">
        <v>17</v>
      </c>
      <c r="B20" s="11">
        <v>202436001</v>
      </c>
      <c r="C20" s="12" t="s">
        <v>77</v>
      </c>
      <c r="D20" s="12" t="s">
        <v>41</v>
      </c>
      <c r="E20" s="12" t="s">
        <v>78</v>
      </c>
      <c r="F20" s="12" t="s">
        <v>43</v>
      </c>
      <c r="G20" s="16"/>
      <c r="H20" s="11">
        <v>36</v>
      </c>
      <c r="I20" s="12" t="s">
        <v>21</v>
      </c>
      <c r="J20" s="26">
        <v>71</v>
      </c>
      <c r="K20" s="20">
        <v>76.62</v>
      </c>
      <c r="L20" s="20">
        <f t="shared" si="1"/>
        <v>73.81</v>
      </c>
      <c r="M20" s="11">
        <v>1</v>
      </c>
      <c r="N20" s="21" t="s">
        <v>65</v>
      </c>
      <c r="O20" s="22"/>
    </row>
    <row r="21" ht="28.5" customHeight="1" spans="1:15">
      <c r="A21" s="11">
        <v>18</v>
      </c>
      <c r="B21" s="11">
        <v>202437001</v>
      </c>
      <c r="C21" s="12" t="s">
        <v>79</v>
      </c>
      <c r="D21" s="12" t="s">
        <v>41</v>
      </c>
      <c r="E21" s="12" t="s">
        <v>80</v>
      </c>
      <c r="F21" s="12" t="s">
        <v>81</v>
      </c>
      <c r="G21" s="12"/>
      <c r="H21" s="11">
        <v>37</v>
      </c>
      <c r="I21" s="12" t="s">
        <v>21</v>
      </c>
      <c r="J21" s="26">
        <v>89</v>
      </c>
      <c r="K21" s="20">
        <v>74.78</v>
      </c>
      <c r="L21" s="20">
        <f t="shared" si="1"/>
        <v>81.89</v>
      </c>
      <c r="M21" s="11">
        <v>1</v>
      </c>
      <c r="N21" s="30" t="s">
        <v>82</v>
      </c>
      <c r="O21" s="27" t="s">
        <v>83</v>
      </c>
    </row>
    <row r="22" ht="28.5" customHeight="1" spans="1:15">
      <c r="A22" s="11">
        <v>19</v>
      </c>
      <c r="B22" s="11">
        <v>202437010</v>
      </c>
      <c r="C22" s="12" t="s">
        <v>84</v>
      </c>
      <c r="D22" s="12" t="s">
        <v>41</v>
      </c>
      <c r="E22" s="12" t="s">
        <v>55</v>
      </c>
      <c r="F22" s="12" t="s">
        <v>81</v>
      </c>
      <c r="G22" s="12"/>
      <c r="H22" s="11">
        <v>37</v>
      </c>
      <c r="I22" s="12" t="s">
        <v>21</v>
      </c>
      <c r="J22" s="26">
        <v>80</v>
      </c>
      <c r="K22" s="20">
        <v>74.2</v>
      </c>
      <c r="L22" s="20">
        <f t="shared" si="1"/>
        <v>77.1</v>
      </c>
      <c r="M22" s="11">
        <v>3</v>
      </c>
      <c r="N22" s="33"/>
      <c r="O22" s="28"/>
    </row>
    <row r="23" ht="28.5" customHeight="1" spans="1:15">
      <c r="A23" s="11">
        <v>20</v>
      </c>
      <c r="B23" s="11">
        <v>202437009</v>
      </c>
      <c r="C23" s="13" t="s">
        <v>85</v>
      </c>
      <c r="D23" s="12" t="s">
        <v>41</v>
      </c>
      <c r="E23" s="12" t="s">
        <v>42</v>
      </c>
      <c r="F23" s="12" t="s">
        <v>81</v>
      </c>
      <c r="G23" s="12"/>
      <c r="H23" s="11">
        <v>37</v>
      </c>
      <c r="I23" s="12" t="s">
        <v>21</v>
      </c>
      <c r="J23" s="26">
        <v>73</v>
      </c>
      <c r="K23" s="20">
        <v>73.26</v>
      </c>
      <c r="L23" s="20">
        <f t="shared" si="1"/>
        <v>73.13</v>
      </c>
      <c r="M23" s="11">
        <v>4</v>
      </c>
      <c r="N23" s="33"/>
      <c r="O23" s="34"/>
    </row>
    <row r="24" ht="28.5" customHeight="1" spans="1:15">
      <c r="A24" s="11">
        <v>21</v>
      </c>
      <c r="B24" s="11">
        <v>202439021</v>
      </c>
      <c r="C24" s="12" t="s">
        <v>86</v>
      </c>
      <c r="D24" s="12" t="s">
        <v>18</v>
      </c>
      <c r="E24" s="12" t="s">
        <v>53</v>
      </c>
      <c r="F24" s="12" t="s">
        <v>87</v>
      </c>
      <c r="G24" s="12"/>
      <c r="H24" s="11">
        <v>39</v>
      </c>
      <c r="I24" s="12" t="s">
        <v>21</v>
      </c>
      <c r="J24" s="26">
        <v>64</v>
      </c>
      <c r="K24" s="20">
        <v>73.52</v>
      </c>
      <c r="L24" s="20">
        <f t="shared" ref="L24:L41" si="2">(J24+K24)/2</f>
        <v>68.76</v>
      </c>
      <c r="M24" s="11">
        <v>1</v>
      </c>
      <c r="N24" s="30" t="s">
        <v>88</v>
      </c>
      <c r="O24" s="22"/>
    </row>
    <row r="25" ht="28.5" customHeight="1" spans="1:15">
      <c r="A25" s="11">
        <v>22</v>
      </c>
      <c r="B25" s="11">
        <v>202439020</v>
      </c>
      <c r="C25" s="13" t="s">
        <v>89</v>
      </c>
      <c r="D25" s="12" t="s">
        <v>41</v>
      </c>
      <c r="E25" s="12" t="s">
        <v>90</v>
      </c>
      <c r="F25" s="12" t="s">
        <v>91</v>
      </c>
      <c r="G25" s="12"/>
      <c r="H25" s="11">
        <v>39</v>
      </c>
      <c r="I25" s="12" t="s">
        <v>21</v>
      </c>
      <c r="J25" s="26">
        <v>63</v>
      </c>
      <c r="K25" s="20">
        <v>73.16</v>
      </c>
      <c r="L25" s="20">
        <f t="shared" si="2"/>
        <v>68.08</v>
      </c>
      <c r="M25" s="11">
        <v>2</v>
      </c>
      <c r="N25" s="33"/>
      <c r="O25" s="22"/>
    </row>
    <row r="26" ht="28.5" customHeight="1" spans="1:15">
      <c r="A26" s="11">
        <v>23</v>
      </c>
      <c r="B26" s="11">
        <v>202439007</v>
      </c>
      <c r="C26" s="13" t="s">
        <v>92</v>
      </c>
      <c r="D26" s="12" t="s">
        <v>41</v>
      </c>
      <c r="E26" s="12" t="s">
        <v>90</v>
      </c>
      <c r="F26" s="12" t="s">
        <v>91</v>
      </c>
      <c r="G26" s="12"/>
      <c r="H26" s="11">
        <v>39</v>
      </c>
      <c r="I26" s="12" t="s">
        <v>21</v>
      </c>
      <c r="J26" s="26">
        <v>62</v>
      </c>
      <c r="K26" s="20">
        <v>72.86</v>
      </c>
      <c r="L26" s="20">
        <f t="shared" si="2"/>
        <v>67.43</v>
      </c>
      <c r="M26" s="11">
        <v>3</v>
      </c>
      <c r="N26" s="33"/>
      <c r="O26" s="22"/>
    </row>
    <row r="27" ht="28.5" customHeight="1" spans="1:15">
      <c r="A27" s="11">
        <v>24</v>
      </c>
      <c r="B27" s="11">
        <v>202439006</v>
      </c>
      <c r="C27" s="13" t="s">
        <v>93</v>
      </c>
      <c r="D27" s="12" t="s">
        <v>41</v>
      </c>
      <c r="E27" s="12" t="s">
        <v>59</v>
      </c>
      <c r="F27" s="12" t="s">
        <v>91</v>
      </c>
      <c r="G27" s="12"/>
      <c r="H27" s="11">
        <v>39</v>
      </c>
      <c r="I27" s="12" t="s">
        <v>21</v>
      </c>
      <c r="J27" s="26">
        <v>60</v>
      </c>
      <c r="K27" s="20">
        <v>74.66</v>
      </c>
      <c r="L27" s="20">
        <f t="shared" si="2"/>
        <v>67.33</v>
      </c>
      <c r="M27" s="11">
        <v>4</v>
      </c>
      <c r="N27" s="31"/>
      <c r="O27" s="22"/>
    </row>
    <row r="28" ht="28.5" customHeight="1" spans="1:15">
      <c r="A28" s="11">
        <v>25</v>
      </c>
      <c r="B28" s="11">
        <v>202441002</v>
      </c>
      <c r="C28" s="13" t="s">
        <v>94</v>
      </c>
      <c r="D28" s="12" t="s">
        <v>41</v>
      </c>
      <c r="E28" s="12" t="s">
        <v>42</v>
      </c>
      <c r="F28" s="12" t="s">
        <v>95</v>
      </c>
      <c r="G28" s="16"/>
      <c r="H28" s="11">
        <v>41</v>
      </c>
      <c r="I28" s="12" t="s">
        <v>30</v>
      </c>
      <c r="J28" s="26">
        <v>94</v>
      </c>
      <c r="K28" s="20">
        <v>77.86</v>
      </c>
      <c r="L28" s="20">
        <f t="shared" si="2"/>
        <v>85.93</v>
      </c>
      <c r="M28" s="11">
        <v>1</v>
      </c>
      <c r="N28" s="21" t="s">
        <v>96</v>
      </c>
      <c r="O28" s="22"/>
    </row>
    <row r="29" ht="28.5" customHeight="1" spans="1:15">
      <c r="A29" s="11">
        <v>26</v>
      </c>
      <c r="B29" s="11">
        <v>202442010</v>
      </c>
      <c r="C29" s="13" t="s">
        <v>97</v>
      </c>
      <c r="D29" s="12" t="s">
        <v>41</v>
      </c>
      <c r="E29" s="12" t="s">
        <v>59</v>
      </c>
      <c r="F29" s="12" t="s">
        <v>98</v>
      </c>
      <c r="G29" s="12"/>
      <c r="H29" s="11">
        <v>42</v>
      </c>
      <c r="I29" s="12" t="s">
        <v>99</v>
      </c>
      <c r="J29" s="26">
        <v>81</v>
      </c>
      <c r="K29" s="20">
        <v>73.66</v>
      </c>
      <c r="L29" s="20">
        <f t="shared" si="2"/>
        <v>77.33</v>
      </c>
      <c r="M29" s="11">
        <v>1</v>
      </c>
      <c r="N29" s="30" t="s">
        <v>100</v>
      </c>
      <c r="O29" s="27" t="s">
        <v>101</v>
      </c>
    </row>
    <row r="30" ht="28.5" customHeight="1" spans="1:15">
      <c r="A30" s="11">
        <v>27</v>
      </c>
      <c r="B30" s="11">
        <v>202442012</v>
      </c>
      <c r="C30" s="12" t="s">
        <v>102</v>
      </c>
      <c r="D30" s="12" t="s">
        <v>41</v>
      </c>
      <c r="E30" s="12" t="s">
        <v>59</v>
      </c>
      <c r="F30" s="12" t="s">
        <v>98</v>
      </c>
      <c r="G30" s="12"/>
      <c r="H30" s="11">
        <v>42</v>
      </c>
      <c r="I30" s="12" t="s">
        <v>99</v>
      </c>
      <c r="J30" s="26">
        <v>73</v>
      </c>
      <c r="K30" s="20">
        <v>76.88</v>
      </c>
      <c r="L30" s="20">
        <f t="shared" si="2"/>
        <v>74.94</v>
      </c>
      <c r="M30" s="11">
        <v>2</v>
      </c>
      <c r="N30" s="33"/>
      <c r="O30" s="28"/>
    </row>
    <row r="31" ht="28.5" customHeight="1" spans="1:15">
      <c r="A31" s="11">
        <v>28</v>
      </c>
      <c r="B31" s="11">
        <v>202442017</v>
      </c>
      <c r="C31" s="12" t="s">
        <v>103</v>
      </c>
      <c r="D31" s="12" t="s">
        <v>41</v>
      </c>
      <c r="E31" s="12" t="s">
        <v>55</v>
      </c>
      <c r="F31" s="12" t="s">
        <v>98</v>
      </c>
      <c r="G31" s="12"/>
      <c r="H31" s="11">
        <v>42</v>
      </c>
      <c r="I31" s="12" t="s">
        <v>99</v>
      </c>
      <c r="J31" s="26">
        <v>74</v>
      </c>
      <c r="K31" s="20">
        <v>73.08</v>
      </c>
      <c r="L31" s="20">
        <f t="shared" si="2"/>
        <v>73.54</v>
      </c>
      <c r="M31" s="11">
        <v>3</v>
      </c>
      <c r="N31" s="33"/>
      <c r="O31" s="28"/>
    </row>
    <row r="32" ht="28.5" customHeight="1" spans="1:15">
      <c r="A32" s="11">
        <v>29</v>
      </c>
      <c r="B32" s="11">
        <v>202442005</v>
      </c>
      <c r="C32" s="12" t="s">
        <v>104</v>
      </c>
      <c r="D32" s="12" t="s">
        <v>41</v>
      </c>
      <c r="E32" s="12" t="s">
        <v>55</v>
      </c>
      <c r="F32" s="12" t="s">
        <v>98</v>
      </c>
      <c r="G32" s="12"/>
      <c r="H32" s="11">
        <v>42</v>
      </c>
      <c r="I32" s="12" t="s">
        <v>99</v>
      </c>
      <c r="J32" s="26">
        <v>68</v>
      </c>
      <c r="K32" s="20">
        <v>77.68</v>
      </c>
      <c r="L32" s="20">
        <f t="shared" si="2"/>
        <v>72.84</v>
      </c>
      <c r="M32" s="11">
        <v>4</v>
      </c>
      <c r="N32" s="33"/>
      <c r="O32" s="28"/>
    </row>
    <row r="33" ht="28.5" customHeight="1" spans="1:15">
      <c r="A33" s="11">
        <v>30</v>
      </c>
      <c r="B33" s="11">
        <v>202442004</v>
      </c>
      <c r="C33" s="13" t="s">
        <v>105</v>
      </c>
      <c r="D33" s="12" t="s">
        <v>41</v>
      </c>
      <c r="E33" s="12" t="s">
        <v>59</v>
      </c>
      <c r="F33" s="12" t="s">
        <v>98</v>
      </c>
      <c r="G33" s="16"/>
      <c r="H33" s="11">
        <v>42</v>
      </c>
      <c r="I33" s="12" t="s">
        <v>99</v>
      </c>
      <c r="J33" s="26">
        <v>67</v>
      </c>
      <c r="K33" s="20">
        <v>77.8</v>
      </c>
      <c r="L33" s="20">
        <f t="shared" si="2"/>
        <v>72.4</v>
      </c>
      <c r="M33" s="11">
        <v>5</v>
      </c>
      <c r="N33" s="33"/>
      <c r="O33" s="28"/>
    </row>
    <row r="34" ht="28.5" customHeight="1" spans="1:15">
      <c r="A34" s="11">
        <v>31</v>
      </c>
      <c r="B34" s="11">
        <v>202442008</v>
      </c>
      <c r="C34" s="12" t="s">
        <v>106</v>
      </c>
      <c r="D34" s="12" t="s">
        <v>41</v>
      </c>
      <c r="E34" s="12" t="s">
        <v>107</v>
      </c>
      <c r="F34" s="12" t="s">
        <v>98</v>
      </c>
      <c r="G34" s="12"/>
      <c r="H34" s="11">
        <v>42</v>
      </c>
      <c r="I34" s="12" t="s">
        <v>99</v>
      </c>
      <c r="J34" s="26">
        <v>65</v>
      </c>
      <c r="K34" s="20">
        <v>75.36</v>
      </c>
      <c r="L34" s="20">
        <f t="shared" si="2"/>
        <v>70.18</v>
      </c>
      <c r="M34" s="11">
        <v>6</v>
      </c>
      <c r="N34" s="33"/>
      <c r="O34" s="28"/>
    </row>
    <row r="35" s="1" customFormat="1" ht="28.5" customHeight="1" spans="1:15">
      <c r="A35" s="11">
        <v>32</v>
      </c>
      <c r="B35" s="14">
        <v>202442003</v>
      </c>
      <c r="C35" s="15" t="s">
        <v>108</v>
      </c>
      <c r="D35" s="15" t="s">
        <v>41</v>
      </c>
      <c r="E35" s="15" t="s">
        <v>109</v>
      </c>
      <c r="F35" s="15" t="s">
        <v>98</v>
      </c>
      <c r="G35" s="15"/>
      <c r="H35" s="14">
        <v>42</v>
      </c>
      <c r="I35" s="15" t="s">
        <v>99</v>
      </c>
      <c r="J35" s="25">
        <v>63</v>
      </c>
      <c r="K35" s="23">
        <v>74.12</v>
      </c>
      <c r="L35" s="23">
        <f t="shared" si="2"/>
        <v>68.56</v>
      </c>
      <c r="M35" s="14">
        <v>9</v>
      </c>
      <c r="N35" s="33"/>
      <c r="O35" s="35"/>
    </row>
    <row r="36" s="1" customFormat="1" ht="28.5" customHeight="1" spans="1:15">
      <c r="A36" s="11">
        <v>33</v>
      </c>
      <c r="B36" s="14">
        <v>202442002</v>
      </c>
      <c r="C36" s="15" t="s">
        <v>110</v>
      </c>
      <c r="D36" s="15" t="s">
        <v>41</v>
      </c>
      <c r="E36" s="15" t="s">
        <v>111</v>
      </c>
      <c r="F36" s="15" t="s">
        <v>98</v>
      </c>
      <c r="G36" s="15"/>
      <c r="H36" s="14">
        <v>42</v>
      </c>
      <c r="I36" s="15" t="s">
        <v>99</v>
      </c>
      <c r="J36" s="25">
        <v>63</v>
      </c>
      <c r="K36" s="23">
        <v>73.96</v>
      </c>
      <c r="L36" s="23">
        <f t="shared" si="2"/>
        <v>68.48</v>
      </c>
      <c r="M36" s="14">
        <v>10</v>
      </c>
      <c r="N36" s="31"/>
      <c r="O36" s="29"/>
    </row>
    <row r="37" ht="28.5" customHeight="1" spans="1:15">
      <c r="A37" s="11">
        <v>34</v>
      </c>
      <c r="B37" s="11">
        <v>202443054</v>
      </c>
      <c r="C37" s="12" t="s">
        <v>112</v>
      </c>
      <c r="D37" s="12" t="s">
        <v>41</v>
      </c>
      <c r="E37" s="12" t="s">
        <v>42</v>
      </c>
      <c r="F37" s="12" t="s">
        <v>98</v>
      </c>
      <c r="G37" s="12" t="s">
        <v>75</v>
      </c>
      <c r="H37" s="11">
        <v>43</v>
      </c>
      <c r="I37" s="12" t="s">
        <v>99</v>
      </c>
      <c r="J37" s="26">
        <v>91</v>
      </c>
      <c r="K37" s="20">
        <v>76.46</v>
      </c>
      <c r="L37" s="20">
        <f t="shared" si="2"/>
        <v>83.73</v>
      </c>
      <c r="M37" s="11">
        <v>1</v>
      </c>
      <c r="N37" s="30" t="s">
        <v>113</v>
      </c>
      <c r="O37" s="22"/>
    </row>
    <row r="38" ht="28.5" customHeight="1" spans="1:15">
      <c r="A38" s="11">
        <v>35</v>
      </c>
      <c r="B38" s="11">
        <v>202443052</v>
      </c>
      <c r="C38" s="12" t="s">
        <v>114</v>
      </c>
      <c r="D38" s="12" t="s">
        <v>41</v>
      </c>
      <c r="E38" s="12" t="s">
        <v>67</v>
      </c>
      <c r="F38" s="12" t="s">
        <v>98</v>
      </c>
      <c r="G38" s="16" t="s">
        <v>115</v>
      </c>
      <c r="H38" s="11">
        <v>43</v>
      </c>
      <c r="I38" s="12" t="s">
        <v>99</v>
      </c>
      <c r="J38" s="26">
        <v>85</v>
      </c>
      <c r="K38" s="20">
        <v>80.32</v>
      </c>
      <c r="L38" s="20">
        <f t="shared" si="2"/>
        <v>82.66</v>
      </c>
      <c r="M38" s="11">
        <v>2</v>
      </c>
      <c r="N38" s="31"/>
      <c r="O38" s="22"/>
    </row>
    <row r="39" ht="28.5" customHeight="1" spans="1:15">
      <c r="A39" s="11">
        <v>36</v>
      </c>
      <c r="B39" s="11">
        <v>202444014</v>
      </c>
      <c r="C39" s="12" t="s">
        <v>116</v>
      </c>
      <c r="D39" s="12" t="s">
        <v>117</v>
      </c>
      <c r="E39" s="12" t="s">
        <v>118</v>
      </c>
      <c r="F39" s="12" t="s">
        <v>68</v>
      </c>
      <c r="G39" s="16" t="s">
        <v>119</v>
      </c>
      <c r="H39" s="11">
        <v>44</v>
      </c>
      <c r="I39" s="12" t="s">
        <v>120</v>
      </c>
      <c r="J39" s="26">
        <v>72</v>
      </c>
      <c r="K39" s="20">
        <v>76.5</v>
      </c>
      <c r="L39" s="20">
        <f t="shared" si="2"/>
        <v>74.25</v>
      </c>
      <c r="M39" s="11">
        <v>1</v>
      </c>
      <c r="N39" s="30" t="s">
        <v>121</v>
      </c>
      <c r="O39" s="22"/>
    </row>
    <row r="40" ht="28.5" customHeight="1" spans="1:15">
      <c r="A40" s="11">
        <v>37</v>
      </c>
      <c r="B40" s="11">
        <v>202444009</v>
      </c>
      <c r="C40" s="13" t="s">
        <v>122</v>
      </c>
      <c r="D40" s="12" t="s">
        <v>117</v>
      </c>
      <c r="E40" s="12" t="s">
        <v>123</v>
      </c>
      <c r="F40" s="12" t="s">
        <v>68</v>
      </c>
      <c r="G40" s="12"/>
      <c r="H40" s="11">
        <v>44</v>
      </c>
      <c r="I40" s="12" t="s">
        <v>120</v>
      </c>
      <c r="J40" s="26">
        <v>75</v>
      </c>
      <c r="K40" s="20">
        <v>72.44</v>
      </c>
      <c r="L40" s="20">
        <f t="shared" si="2"/>
        <v>73.72</v>
      </c>
      <c r="M40" s="11">
        <v>2</v>
      </c>
      <c r="N40" s="31"/>
      <c r="O40" s="22"/>
    </row>
    <row r="41" ht="28.5" customHeight="1" spans="1:15">
      <c r="A41" s="11">
        <v>38</v>
      </c>
      <c r="B41" s="11">
        <v>202445004</v>
      </c>
      <c r="C41" s="13" t="s">
        <v>124</v>
      </c>
      <c r="D41" s="12" t="s">
        <v>41</v>
      </c>
      <c r="E41" s="12" t="s">
        <v>125</v>
      </c>
      <c r="F41" s="12" t="s">
        <v>68</v>
      </c>
      <c r="G41" s="16" t="s">
        <v>126</v>
      </c>
      <c r="H41" s="11">
        <v>45</v>
      </c>
      <c r="I41" s="12" t="s">
        <v>120</v>
      </c>
      <c r="J41" s="26">
        <v>80</v>
      </c>
      <c r="K41" s="20">
        <v>73.46</v>
      </c>
      <c r="L41" s="20">
        <f t="shared" si="2"/>
        <v>76.73</v>
      </c>
      <c r="M41" s="11">
        <v>1</v>
      </c>
      <c r="N41" s="32" t="s">
        <v>127</v>
      </c>
      <c r="O41" s="22"/>
    </row>
    <row r="42" spans="3:5">
      <c r="C42" s="18"/>
      <c r="D42" s="3"/>
      <c r="E42" s="3"/>
    </row>
  </sheetData>
  <autoFilter ref="A3:N41">
    <extLst/>
  </autoFilter>
  <mergeCells count="10">
    <mergeCell ref="A2:O2"/>
    <mergeCell ref="N17:N18"/>
    <mergeCell ref="N21:N23"/>
    <mergeCell ref="N24:N27"/>
    <mergeCell ref="N29:N36"/>
    <mergeCell ref="N37:N38"/>
    <mergeCell ref="N39:N40"/>
    <mergeCell ref="O10:O12"/>
    <mergeCell ref="O21:O23"/>
    <mergeCell ref="O29:O36"/>
  </mergeCells>
  <pageMargins left="0.700694444444445" right="0.70069444444444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Esperanza</cp:lastModifiedBy>
  <dcterms:created xsi:type="dcterms:W3CDTF">2023-12-07T00:45:00Z</dcterms:created>
  <dcterms:modified xsi:type="dcterms:W3CDTF">2024-06-24T08:02:17Z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14C142F0C1614F1B9024989BD6085114_13</vt:lpwstr>
  </property>
  <property fmtid="{D5CDD505-2E9C-101B-9397-08002B2CF9AE}" pid="3" name="KSOProductBuildVer">
    <vt:lpwstr>2052-12.1.0.17140</vt:lpwstr>
  </property>
</Properties>
</file>