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6" r:id="rId1"/>
  </sheets>
  <definedNames>
    <definedName name="_xlnm._FilterDatabase" localSheetId="0" hidden="1">sheet1!$A$3:$O$37</definedName>
  </definedNames>
  <calcPr calcId="144525"/>
</workbook>
</file>

<file path=xl/sharedStrings.xml><?xml version="1.0" encoding="utf-8"?>
<sst xmlns="http://schemas.openxmlformats.org/spreadsheetml/2006/main" count="255" uniqueCount="170">
  <si>
    <t>附件：</t>
  </si>
  <si>
    <t>启东市医疗卫生单位2023年上半年公开招聘事业编制拟聘用工作人员名单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</si>
  <si>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</si>
  <si>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准考证号</t>
    </r>
  </si>
  <si>
    <r>
      <rPr>
        <b/>
        <sz val="10"/>
        <rFont val="宋体"/>
        <charset val="134"/>
      </rPr>
      <t>姓名</t>
    </r>
  </si>
  <si>
    <t>学历</t>
  </si>
  <si>
    <r>
      <rPr>
        <b/>
        <sz val="10"/>
        <rFont val="宋体"/>
        <charset val="134"/>
      </rPr>
      <t>毕业院校</t>
    </r>
  </si>
  <si>
    <r>
      <rPr>
        <b/>
        <sz val="10"/>
        <rFont val="宋体"/>
        <charset val="134"/>
      </rPr>
      <t>所学专业</t>
    </r>
  </si>
  <si>
    <r>
      <rPr>
        <b/>
        <sz val="10"/>
        <rFont val="宋体"/>
        <charset val="134"/>
      </rPr>
      <t>现工作单位</t>
    </r>
  </si>
  <si>
    <r>
      <rPr>
        <b/>
        <sz val="10"/>
        <rFont val="宋体"/>
        <charset val="134"/>
      </rPr>
      <t>报考岗位代码</t>
    </r>
  </si>
  <si>
    <r>
      <rPr>
        <b/>
        <sz val="10"/>
        <rFont val="宋体"/>
        <charset val="134"/>
      </rPr>
      <t>岗位名称</t>
    </r>
  </si>
  <si>
    <r>
      <rPr>
        <b/>
        <sz val="10"/>
        <rFont val="宋体"/>
        <charset val="134"/>
      </rPr>
      <t>笔试
成绩</t>
    </r>
  </si>
  <si>
    <r>
      <rPr>
        <b/>
        <sz val="10"/>
        <rFont val="宋体"/>
        <charset val="134"/>
      </rPr>
      <t>面试
成绩</t>
    </r>
  </si>
  <si>
    <r>
      <rPr>
        <b/>
        <sz val="10"/>
        <rFont val="宋体"/>
        <charset val="134"/>
      </rPr>
      <t>总成绩</t>
    </r>
  </si>
  <si>
    <r>
      <rPr>
        <b/>
        <sz val="10"/>
        <rFont val="宋体"/>
        <charset val="134"/>
      </rPr>
      <t>名次</t>
    </r>
  </si>
  <si>
    <t>拟聘用单位</t>
  </si>
  <si>
    <t>备注</t>
  </si>
  <si>
    <t>202308006</t>
  </si>
  <si>
    <r>
      <rPr>
        <sz val="10"/>
        <rFont val="宋体"/>
        <charset val="134"/>
      </rPr>
      <t>施珺菁</t>
    </r>
  </si>
  <si>
    <r>
      <rPr>
        <sz val="10"/>
        <rFont val="宋体"/>
        <charset val="134"/>
      </rPr>
      <t>研究生</t>
    </r>
  </si>
  <si>
    <r>
      <rPr>
        <sz val="10"/>
        <rFont val="宋体"/>
        <charset val="134"/>
      </rPr>
      <t>南京中医药大学</t>
    </r>
  </si>
  <si>
    <r>
      <rPr>
        <sz val="10"/>
        <rFont val="宋体"/>
        <charset val="134"/>
      </rPr>
      <t>针灸推拿学</t>
    </r>
  </si>
  <si>
    <r>
      <rPr>
        <sz val="10"/>
        <rFont val="宋体"/>
        <charset val="134"/>
      </rPr>
      <t>二级医师</t>
    </r>
  </si>
  <si>
    <r>
      <rPr>
        <b/>
        <sz val="10"/>
        <rFont val="宋体"/>
        <charset val="134"/>
      </rPr>
      <t>／</t>
    </r>
  </si>
  <si>
    <t>启东市第二人民医院</t>
  </si>
  <si>
    <t>202310006</t>
  </si>
  <si>
    <t>朱乐佳</t>
  </si>
  <si>
    <t>研究生</t>
  </si>
  <si>
    <t>南通大学</t>
  </si>
  <si>
    <t>流行病与卫生统计学</t>
  </si>
  <si>
    <t>二级医师</t>
  </si>
  <si>
    <t>／</t>
  </si>
  <si>
    <t>启东市疾病预防控制中心</t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</si>
  <si>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名放弃</t>
    </r>
  </si>
  <si>
    <t>202312001</t>
  </si>
  <si>
    <r>
      <rPr>
        <sz val="10"/>
        <rFont val="宋体"/>
        <charset val="134"/>
      </rPr>
      <t>陈春花</t>
    </r>
  </si>
  <si>
    <r>
      <rPr>
        <sz val="10"/>
        <rFont val="宋体"/>
        <charset val="134"/>
      </rPr>
      <t>本科</t>
    </r>
  </si>
  <si>
    <t>南京中医药大学</t>
  </si>
  <si>
    <t>护理学</t>
  </si>
  <si>
    <t>启东市中医院（编外）</t>
  </si>
  <si>
    <r>
      <rPr>
        <sz val="10"/>
        <rFont val="宋体"/>
        <charset val="134"/>
      </rPr>
      <t>二级护师</t>
    </r>
  </si>
  <si>
    <t>启东市中医院</t>
  </si>
  <si>
    <t>202314001</t>
  </si>
  <si>
    <r>
      <rPr>
        <sz val="10"/>
        <rFont val="宋体"/>
        <charset val="134"/>
      </rPr>
      <t>袁东</t>
    </r>
  </si>
  <si>
    <r>
      <rPr>
        <sz val="10"/>
        <rFont val="宋体"/>
        <charset val="134"/>
      </rPr>
      <t>苏州大学</t>
    </r>
  </si>
  <si>
    <r>
      <rPr>
        <sz val="10"/>
        <rFont val="宋体"/>
        <charset val="134"/>
      </rPr>
      <t>临床医学</t>
    </r>
  </si>
  <si>
    <t>启东市第一医疗集团第三人民医院</t>
  </si>
  <si>
    <t>202315003</t>
  </si>
  <si>
    <r>
      <rPr>
        <sz val="10"/>
        <rFont val="宋体"/>
        <charset val="134"/>
      </rPr>
      <t>邵哲</t>
    </r>
  </si>
  <si>
    <t>南通大学杏林学院</t>
  </si>
  <si>
    <r>
      <rPr>
        <sz val="10"/>
        <color theme="1"/>
        <rFont val="宋体"/>
        <charset val="134"/>
      </rPr>
      <t>启东市第一医疗集团第三人民医院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人（精神卫生中心）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启东市第二医疗集团第二人民医院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启东市第二医疗集团第五人民医院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启东市第二医疗集团第六人民医院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</t>
    </r>
  </si>
  <si>
    <t>202316002</t>
  </si>
  <si>
    <r>
      <rPr>
        <sz val="10"/>
        <rFont val="宋体"/>
        <charset val="134"/>
      </rPr>
      <t>蒋丽华</t>
    </r>
  </si>
  <si>
    <t>临床医学</t>
  </si>
  <si>
    <r>
      <rPr>
        <sz val="10"/>
        <color theme="1"/>
        <rFont val="宋体"/>
        <charset val="134"/>
      </rPr>
      <t>启东市第一医疗集团东海镇卫生院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人（东海分院）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启东市第二医疗集团第二人民医院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人（天汾分院）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启东市第二医疗集团第六人民医院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人（王鲍分院）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启东市第二医疗集团南阳镇卫生院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人（聚阳分院）</t>
    </r>
  </si>
  <si>
    <t>第2名放弃</t>
  </si>
  <si>
    <t>202317001</t>
  </si>
  <si>
    <r>
      <rPr>
        <sz val="10"/>
        <rFont val="宋体"/>
        <charset val="134"/>
      </rPr>
      <t>李益</t>
    </r>
  </si>
  <si>
    <t>江西中医药大学</t>
  </si>
  <si>
    <t>中西医临床医学</t>
  </si>
  <si>
    <r>
      <rPr>
        <sz val="10"/>
        <color theme="1"/>
        <rFont val="宋体"/>
        <charset val="134"/>
      </rPr>
      <t>启东市第一医疗集团第三人民医院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启东市第一医疗集团东海镇卫生院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</t>
    </r>
  </si>
  <si>
    <t>202318002</t>
  </si>
  <si>
    <r>
      <rPr>
        <sz val="10"/>
        <rFont val="宋体"/>
        <charset val="134"/>
      </rPr>
      <t>李阳芷</t>
    </r>
  </si>
  <si>
    <t>黑龙江中医药大学</t>
  </si>
  <si>
    <t>方剂学</t>
  </si>
  <si>
    <t>深圳市中医院</t>
  </si>
  <si>
    <r>
      <rPr>
        <sz val="10"/>
        <color theme="1"/>
        <rFont val="宋体"/>
        <charset val="134"/>
      </rPr>
      <t>启东市第一医疗集团第三人民医院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启东市第二医疗集团第二人民医院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人（秦潭分院）</t>
    </r>
  </si>
  <si>
    <t>202318005</t>
  </si>
  <si>
    <r>
      <rPr>
        <sz val="10"/>
        <rFont val="宋体"/>
        <charset val="134"/>
      </rPr>
      <t>张夏薇</t>
    </r>
  </si>
  <si>
    <t>安徽中医药大学</t>
  </si>
  <si>
    <t>启东市第二人民医院（编外）</t>
  </si>
  <si>
    <t>202319003</t>
  </si>
  <si>
    <r>
      <rPr>
        <sz val="10"/>
        <rFont val="宋体"/>
        <charset val="134"/>
      </rPr>
      <t>董青青</t>
    </r>
  </si>
  <si>
    <t>上海中医药大学</t>
  </si>
  <si>
    <t>中医学</t>
  </si>
  <si>
    <r>
      <rPr>
        <sz val="10"/>
        <rFont val="宋体"/>
        <charset val="134"/>
      </rPr>
      <t>上海承志堂中医门诊部</t>
    </r>
  </si>
  <si>
    <t>启东市第一医疗集团近海镇卫生院</t>
  </si>
  <si>
    <t>202323002</t>
  </si>
  <si>
    <r>
      <rPr>
        <sz val="10"/>
        <rFont val="宋体"/>
        <charset val="134"/>
      </rPr>
      <t>胡旺</t>
    </r>
  </si>
  <si>
    <t>徐州医学院</t>
  </si>
  <si>
    <t>启东市第三人民医院（编外）</t>
  </si>
  <si>
    <r>
      <rPr>
        <sz val="10"/>
        <rFont val="宋体"/>
        <charset val="134"/>
      </rPr>
      <t>三级主治医师</t>
    </r>
  </si>
  <si>
    <t>启东市第三人民医院精神卫生中心</t>
  </si>
  <si>
    <t>202324001</t>
  </si>
  <si>
    <r>
      <rPr>
        <sz val="10"/>
        <rFont val="宋体"/>
        <charset val="134"/>
      </rPr>
      <t>杜金虎</t>
    </r>
  </si>
  <si>
    <t>武汉科技大学</t>
  </si>
  <si>
    <t>杭州整形医院有限公司</t>
  </si>
  <si>
    <t>202325002</t>
  </si>
  <si>
    <r>
      <rPr>
        <sz val="10"/>
        <rFont val="宋体"/>
        <charset val="134"/>
      </rPr>
      <t>侯昕延</t>
    </r>
  </si>
  <si>
    <r>
      <rPr>
        <sz val="10"/>
        <rFont val="宋体"/>
        <charset val="134"/>
      </rPr>
      <t>中国医科大学</t>
    </r>
  </si>
  <si>
    <r>
      <rPr>
        <sz val="10"/>
        <rFont val="宋体"/>
        <charset val="134"/>
      </rPr>
      <t>公共卫生</t>
    </r>
  </si>
  <si>
    <r>
      <rPr>
        <sz val="10"/>
        <color theme="1"/>
        <rFont val="宋体"/>
        <charset val="134"/>
      </rPr>
      <t>启东市第一医疗集团第三人民医院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启东市第一医疗集团近海镇卫生院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</t>
    </r>
  </si>
  <si>
    <t>202329006</t>
  </si>
  <si>
    <r>
      <rPr>
        <sz val="10"/>
        <rFont val="宋体"/>
        <charset val="134"/>
      </rPr>
      <t>倪天麒</t>
    </r>
  </si>
  <si>
    <t>医学影像技术</t>
  </si>
  <si>
    <r>
      <rPr>
        <sz val="10"/>
        <rFont val="宋体"/>
        <charset val="134"/>
      </rPr>
      <t>二级技师</t>
    </r>
  </si>
  <si>
    <t>启东市第一医疗集团第三人民医院1人（精神卫生中心）
启东市第一医疗集团第四人民医院1人（寅阳分院）</t>
  </si>
  <si>
    <t>202329005</t>
  </si>
  <si>
    <r>
      <rPr>
        <sz val="10"/>
        <rFont val="宋体"/>
        <charset val="134"/>
      </rPr>
      <t>罗鑫</t>
    </r>
  </si>
  <si>
    <r>
      <rPr>
        <sz val="10"/>
        <rFont val="宋体"/>
        <charset val="134"/>
      </rPr>
      <t>赣南医学院</t>
    </r>
  </si>
  <si>
    <r>
      <rPr>
        <sz val="10"/>
        <rFont val="宋体"/>
        <charset val="134"/>
      </rPr>
      <t>医学影像技术</t>
    </r>
  </si>
  <si>
    <t>202330010</t>
  </si>
  <si>
    <r>
      <rPr>
        <sz val="10"/>
        <rFont val="宋体"/>
        <charset val="134"/>
      </rPr>
      <t>周敏</t>
    </r>
  </si>
  <si>
    <t>医学影像学</t>
  </si>
  <si>
    <t>启东城区医院</t>
  </si>
  <si>
    <t>启东市第二医疗集团南阳镇卫生院永和分院</t>
  </si>
  <si>
    <t>202331022</t>
  </si>
  <si>
    <r>
      <rPr>
        <sz val="10"/>
        <rFont val="宋体"/>
        <charset val="134"/>
      </rPr>
      <t>林轩</t>
    </r>
  </si>
  <si>
    <r>
      <rPr>
        <sz val="10"/>
        <rFont val="宋体"/>
        <charset val="134"/>
      </rPr>
      <t>甘肃医学院</t>
    </r>
  </si>
  <si>
    <r>
      <rPr>
        <sz val="10"/>
        <rFont val="宋体"/>
        <charset val="134"/>
      </rPr>
      <t>医学检验技术</t>
    </r>
  </si>
  <si>
    <r>
      <rPr>
        <sz val="10"/>
        <color theme="1"/>
        <rFont val="宋体"/>
        <charset val="134"/>
      </rPr>
      <t>启东市疾病预防控制中心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启东市第二医疗集团南阳镇卫生院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</t>
    </r>
  </si>
  <si>
    <t>202331005</t>
  </si>
  <si>
    <r>
      <rPr>
        <sz val="10"/>
        <rFont val="宋体"/>
        <charset val="134"/>
      </rPr>
      <t>陈欣玥</t>
    </r>
  </si>
  <si>
    <r>
      <rPr>
        <sz val="10"/>
        <rFont val="宋体"/>
        <charset val="134"/>
      </rPr>
      <t>江苏大学</t>
    </r>
  </si>
  <si>
    <t>202332013</t>
  </si>
  <si>
    <r>
      <rPr>
        <sz val="10"/>
        <rFont val="宋体"/>
        <charset val="134"/>
      </rPr>
      <t>张梦琦</t>
    </r>
  </si>
  <si>
    <t>江苏大学京江学院</t>
  </si>
  <si>
    <r>
      <t>启东市第一医疗集团第三人民医院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
启东市第二医疗集团第二人民医院3人（本部、兆民分院、吕四分院各1人）
启东市第二医疗集团第五人民医院1人（东元分院）
启东市第二医疗集团第六人民医院1人</t>
    </r>
  </si>
  <si>
    <t>202332002</t>
  </si>
  <si>
    <r>
      <rPr>
        <sz val="10"/>
        <rFont val="宋体"/>
        <charset val="134"/>
      </rPr>
      <t>陈妍宏</t>
    </r>
  </si>
  <si>
    <r>
      <rPr>
        <sz val="10"/>
        <rFont val="宋体"/>
        <charset val="134"/>
      </rPr>
      <t>徐州医科大学</t>
    </r>
  </si>
  <si>
    <r>
      <rPr>
        <sz val="10"/>
        <rFont val="宋体"/>
        <charset val="134"/>
      </rPr>
      <t>护理学</t>
    </r>
  </si>
  <si>
    <t>202332008</t>
  </si>
  <si>
    <r>
      <rPr>
        <sz val="10"/>
        <rFont val="宋体"/>
        <charset val="134"/>
      </rPr>
      <t>时巧巧</t>
    </r>
  </si>
  <si>
    <r>
      <rPr>
        <sz val="10"/>
        <rFont val="宋体"/>
        <charset val="134"/>
      </rPr>
      <t>安徽三联学院</t>
    </r>
  </si>
  <si>
    <t>202332015</t>
  </si>
  <si>
    <r>
      <rPr>
        <sz val="10"/>
        <rFont val="宋体"/>
        <charset val="134"/>
      </rPr>
      <t>周玲美</t>
    </r>
  </si>
  <si>
    <r>
      <rPr>
        <sz val="10"/>
        <rFont val="宋体"/>
        <charset val="134"/>
      </rPr>
      <t>青岛黄海学院</t>
    </r>
  </si>
  <si>
    <t>202333010</t>
  </si>
  <si>
    <r>
      <rPr>
        <sz val="10"/>
        <rFont val="宋体"/>
        <charset val="134"/>
      </rPr>
      <t>陈梅</t>
    </r>
  </si>
  <si>
    <r>
      <rPr>
        <sz val="10"/>
        <rFont val="宋体"/>
        <charset val="134"/>
      </rPr>
      <t>启东市第二医疗集团第二人民医院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人（天汾分院）
启东市第一医疗集团启隆镇卫生院1人</t>
    </r>
  </si>
  <si>
    <t>202333004</t>
  </si>
  <si>
    <r>
      <rPr>
        <sz val="10"/>
        <rFont val="宋体"/>
        <charset val="134"/>
      </rPr>
      <t>蔡天香</t>
    </r>
  </si>
  <si>
    <t>徐州医科大学</t>
  </si>
  <si>
    <t>202334012</t>
  </si>
  <si>
    <r>
      <rPr>
        <sz val="10"/>
        <rFont val="宋体"/>
        <charset val="134"/>
      </rPr>
      <t>刘霞霞</t>
    </r>
  </si>
  <si>
    <r>
      <rPr>
        <sz val="10"/>
        <rFont val="宋体"/>
        <charset val="134"/>
      </rPr>
      <t>安徽中医药大学</t>
    </r>
  </si>
  <si>
    <r>
      <rPr>
        <sz val="10"/>
        <rFont val="宋体"/>
        <charset val="134"/>
      </rPr>
      <t>药学</t>
    </r>
  </si>
  <si>
    <r>
      <rPr>
        <sz val="10"/>
        <rFont val="宋体"/>
        <charset val="134"/>
      </rPr>
      <t>二级药师</t>
    </r>
  </si>
  <si>
    <t>启东市第二医疗集团第二人民医院</t>
  </si>
  <si>
    <t>202335008</t>
  </si>
  <si>
    <r>
      <rPr>
        <sz val="10"/>
        <rFont val="宋体"/>
        <charset val="134"/>
      </rPr>
      <t>周麦笛</t>
    </r>
  </si>
  <si>
    <r>
      <rPr>
        <sz val="10"/>
        <rFont val="宋体"/>
        <charset val="134"/>
      </rPr>
      <t>南京医科大学</t>
    </r>
  </si>
  <si>
    <t>公共事业管理（卫生事业管理方向）</t>
  </si>
  <si>
    <r>
      <rPr>
        <sz val="10"/>
        <rFont val="宋体"/>
        <charset val="134"/>
      </rPr>
      <t>二级研究实习员</t>
    </r>
  </si>
  <si>
    <t>启东市第一医疗集团惠萍镇卫生院</t>
  </si>
  <si>
    <t>202336024</t>
  </si>
  <si>
    <t>张曜孑</t>
  </si>
  <si>
    <r>
      <rPr>
        <sz val="10"/>
        <rFont val="宋体"/>
        <charset val="134"/>
      </rPr>
      <t>大专</t>
    </r>
  </si>
  <si>
    <r>
      <rPr>
        <sz val="10"/>
        <rFont val="宋体"/>
        <charset val="134"/>
      </rPr>
      <t>江苏医药职业学院</t>
    </r>
  </si>
  <si>
    <r>
      <rPr>
        <sz val="10"/>
        <rFont val="宋体"/>
        <charset val="134"/>
      </rPr>
      <t>医士</t>
    </r>
    <r>
      <rPr>
        <sz val="10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</si>
  <si>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启东市第三人民医院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人（精神卫生中心、惠丰分院、圩角分院各1人）
启东市第五人民医院1人（东元分院）
启东市第六人民医院1人（聚南分院）
启东市南阳镇卫生院2人（聚阳分院、少直分院各1人）
启东市合作镇卫生院1人</t>
    </r>
  </si>
  <si>
    <t>202336019</t>
  </si>
  <si>
    <r>
      <rPr>
        <sz val="10"/>
        <rFont val="宋体"/>
        <charset val="134"/>
      </rPr>
      <t>王昱嘉</t>
    </r>
  </si>
  <si>
    <t>江苏卫生健康职业学院</t>
  </si>
  <si>
    <t>灌云县小伊镇卫生院</t>
  </si>
  <si>
    <t>202336007</t>
  </si>
  <si>
    <r>
      <rPr>
        <sz val="10"/>
        <rFont val="宋体"/>
        <charset val="134"/>
      </rPr>
      <t>仇奕斐</t>
    </r>
  </si>
  <si>
    <r>
      <rPr>
        <sz val="10"/>
        <rFont val="宋体"/>
        <charset val="134"/>
      </rPr>
      <t>医士</t>
    </r>
  </si>
  <si>
    <t>202336023</t>
  </si>
  <si>
    <r>
      <rPr>
        <sz val="10"/>
        <rFont val="宋体"/>
        <charset val="134"/>
      </rPr>
      <t>张晓悦</t>
    </r>
  </si>
  <si>
    <t>202336022</t>
  </si>
  <si>
    <r>
      <rPr>
        <sz val="10"/>
        <rFont val="宋体"/>
        <charset val="134"/>
      </rPr>
      <t>张瀚月</t>
    </r>
  </si>
  <si>
    <t>202336002</t>
  </si>
  <si>
    <r>
      <rPr>
        <sz val="10"/>
        <rFont val="宋体"/>
        <charset val="134"/>
      </rPr>
      <t>蔡韦韦</t>
    </r>
  </si>
  <si>
    <t>202336012</t>
  </si>
  <si>
    <r>
      <rPr>
        <sz val="10"/>
        <rFont val="宋体"/>
        <charset val="134"/>
      </rPr>
      <t>兰欣政</t>
    </r>
  </si>
  <si>
    <t>202336018</t>
  </si>
  <si>
    <r>
      <rPr>
        <sz val="10"/>
        <rFont val="宋体"/>
        <charset val="134"/>
      </rPr>
      <t>童一航</t>
    </r>
  </si>
  <si>
    <r>
      <rPr>
        <sz val="10"/>
        <rFont val="宋体"/>
        <charset val="134"/>
      </rPr>
      <t>齐鲁医药学院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</si>
</sst>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_);[Red]\(0.00\)"/>
  </numFmts>
  <fonts count="29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20"/>
      <name val="方正大标宋_GBK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2" borderId="0" xfId="0" applyNumberFormat="1" applyFill="1">
      <alignment vertical="center"/>
    </xf>
    <xf numFmtId="49" fontId="0" fillId="2" borderId="0" xfId="0" applyNumberForma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9" fillId="2" borderId="4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178" fontId="0" fillId="2" borderId="0" xfId="0" applyNumberFormat="1" applyFill="1">
      <alignment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39"/>
  <sheetViews>
    <sheetView tabSelected="1" workbookViewId="0">
      <pane xSplit="3" ySplit="3" topLeftCell="D16" activePane="bottomRight" state="frozen"/>
      <selection/>
      <selection pane="topRight"/>
      <selection pane="bottomLeft"/>
      <selection pane="bottomRight" activeCell="Q8" sqref="Q8"/>
    </sheetView>
  </sheetViews>
  <sheetFormatPr defaultColWidth="9" defaultRowHeight="13.5"/>
  <cols>
    <col min="1" max="1" width="5.625" style="5" customWidth="1"/>
    <col min="2" max="2" width="9" style="5" customWidth="1"/>
    <col min="3" max="3" width="8.75" style="5" customWidth="1"/>
    <col min="4" max="4" width="7.25" style="5" customWidth="1"/>
    <col min="5" max="5" width="19.125" style="5" customWidth="1"/>
    <col min="6" max="6" width="16.5" style="5" customWidth="1"/>
    <col min="7" max="7" width="21.75" style="5" customWidth="1"/>
    <col min="8" max="8" width="6.5" style="5" customWidth="1"/>
    <col min="9" max="9" width="12.375" style="5" customWidth="1"/>
    <col min="10" max="10" width="5.5" style="5" customWidth="1"/>
    <col min="11" max="11" width="8.25" style="5" customWidth="1"/>
    <col min="12" max="12" width="8.5" style="5" customWidth="1"/>
    <col min="13" max="13" width="6.125" style="5" customWidth="1"/>
    <col min="14" max="14" width="40.75" style="5" customWidth="1"/>
    <col min="15" max="15" width="9.375" style="5" customWidth="1"/>
    <col min="16" max="16384" width="9" style="5"/>
  </cols>
  <sheetData>
    <row r="1" ht="24" customHeight="1" spans="1:1">
      <c r="A1" s="6" t="s">
        <v>0</v>
      </c>
    </row>
    <row r="2" s="1" customFormat="1" ht="36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33" customHeight="1" spans="1:1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9" t="s">
        <v>15</v>
      </c>
      <c r="O3" s="9" t="s">
        <v>16</v>
      </c>
    </row>
    <row r="4" s="3" customFormat="1" ht="27" customHeight="1" spans="1:37">
      <c r="A4" s="10">
        <v>1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/>
      <c r="H4" s="10">
        <v>8</v>
      </c>
      <c r="I4" s="11" t="s">
        <v>22</v>
      </c>
      <c r="J4" s="17" t="s">
        <v>23</v>
      </c>
      <c r="K4" s="18">
        <v>80.04</v>
      </c>
      <c r="L4" s="19">
        <v>80.04</v>
      </c>
      <c r="M4" s="20">
        <v>1</v>
      </c>
      <c r="N4" s="21" t="s">
        <v>24</v>
      </c>
      <c r="O4" s="16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s="4" customFormat="1" ht="27" customHeight="1" spans="1:37">
      <c r="A5" s="12">
        <v>2</v>
      </c>
      <c r="B5" s="13" t="s">
        <v>25</v>
      </c>
      <c r="C5" s="14" t="s">
        <v>26</v>
      </c>
      <c r="D5" s="14" t="s">
        <v>27</v>
      </c>
      <c r="E5" s="14" t="s">
        <v>28</v>
      </c>
      <c r="F5" s="14" t="s">
        <v>29</v>
      </c>
      <c r="G5" s="13"/>
      <c r="H5" s="12">
        <v>10</v>
      </c>
      <c r="I5" s="14" t="s">
        <v>30</v>
      </c>
      <c r="J5" s="22" t="s">
        <v>31</v>
      </c>
      <c r="K5" s="23">
        <v>72.82</v>
      </c>
      <c r="L5" s="24">
        <v>72.82</v>
      </c>
      <c r="M5" s="25">
        <v>2</v>
      </c>
      <c r="N5" s="26" t="s">
        <v>32</v>
      </c>
      <c r="O5" s="14" t="s">
        <v>33</v>
      </c>
      <c r="P5" s="27"/>
      <c r="Q5" s="42"/>
      <c r="R5" s="27"/>
      <c r="S5" s="43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ht="27" customHeight="1" spans="1:15">
      <c r="A6" s="10">
        <v>3</v>
      </c>
      <c r="B6" s="11" t="s">
        <v>34</v>
      </c>
      <c r="C6" s="11" t="s">
        <v>35</v>
      </c>
      <c r="D6" s="11" t="s">
        <v>36</v>
      </c>
      <c r="E6" s="15" t="s">
        <v>37</v>
      </c>
      <c r="F6" s="15" t="s">
        <v>38</v>
      </c>
      <c r="G6" s="16" t="s">
        <v>39</v>
      </c>
      <c r="H6" s="10">
        <v>12</v>
      </c>
      <c r="I6" s="11" t="s">
        <v>40</v>
      </c>
      <c r="J6" s="20">
        <v>89</v>
      </c>
      <c r="K6" s="18">
        <v>72.24</v>
      </c>
      <c r="L6" s="19">
        <f>(J6+K6)/2</f>
        <v>80.62</v>
      </c>
      <c r="M6" s="20">
        <v>1</v>
      </c>
      <c r="N6" s="21" t="s">
        <v>41</v>
      </c>
      <c r="O6" s="16"/>
    </row>
    <row r="7" ht="27" customHeight="1" spans="1:15">
      <c r="A7" s="10">
        <v>4</v>
      </c>
      <c r="B7" s="11" t="s">
        <v>42</v>
      </c>
      <c r="C7" s="11" t="s">
        <v>43</v>
      </c>
      <c r="D7" s="11" t="s">
        <v>36</v>
      </c>
      <c r="E7" s="11" t="s">
        <v>44</v>
      </c>
      <c r="F7" s="11" t="s">
        <v>45</v>
      </c>
      <c r="G7" s="11"/>
      <c r="H7" s="10">
        <v>14</v>
      </c>
      <c r="I7" s="11" t="s">
        <v>22</v>
      </c>
      <c r="J7" s="20">
        <v>72</v>
      </c>
      <c r="K7" s="18">
        <v>71.92</v>
      </c>
      <c r="L7" s="19">
        <f>(J7+K7)/2</f>
        <v>71.96</v>
      </c>
      <c r="M7" s="20">
        <v>1</v>
      </c>
      <c r="N7" s="21" t="s">
        <v>46</v>
      </c>
      <c r="O7" s="16"/>
    </row>
    <row r="8" ht="65" customHeight="1" spans="1:15">
      <c r="A8" s="10">
        <v>5</v>
      </c>
      <c r="B8" s="11" t="s">
        <v>47</v>
      </c>
      <c r="C8" s="11" t="s">
        <v>48</v>
      </c>
      <c r="D8" s="11" t="s">
        <v>36</v>
      </c>
      <c r="E8" s="11" t="s">
        <v>49</v>
      </c>
      <c r="F8" s="11" t="s">
        <v>45</v>
      </c>
      <c r="G8" s="11"/>
      <c r="H8" s="10">
        <v>15</v>
      </c>
      <c r="I8" s="11" t="s">
        <v>22</v>
      </c>
      <c r="J8" s="20">
        <v>71</v>
      </c>
      <c r="K8" s="18">
        <v>68.74</v>
      </c>
      <c r="L8" s="19">
        <f>(J8+K8)/2</f>
        <v>69.87</v>
      </c>
      <c r="M8" s="20">
        <v>1</v>
      </c>
      <c r="N8" s="28" t="s">
        <v>50</v>
      </c>
      <c r="O8" s="16"/>
    </row>
    <row r="9" ht="71" customHeight="1" spans="1:15">
      <c r="A9" s="10">
        <v>6</v>
      </c>
      <c r="B9" s="11" t="s">
        <v>51</v>
      </c>
      <c r="C9" s="11" t="s">
        <v>52</v>
      </c>
      <c r="D9" s="11" t="s">
        <v>36</v>
      </c>
      <c r="E9" s="15" t="s">
        <v>28</v>
      </c>
      <c r="F9" s="15" t="s">
        <v>53</v>
      </c>
      <c r="G9" s="16" t="s">
        <v>39</v>
      </c>
      <c r="H9" s="10">
        <v>16</v>
      </c>
      <c r="I9" s="11" t="s">
        <v>22</v>
      </c>
      <c r="J9" s="20">
        <v>86</v>
      </c>
      <c r="K9" s="18">
        <v>69.68</v>
      </c>
      <c r="L9" s="19">
        <f>(J9+K9)/2</f>
        <v>77.84</v>
      </c>
      <c r="M9" s="20">
        <v>1</v>
      </c>
      <c r="N9" s="28" t="s">
        <v>54</v>
      </c>
      <c r="O9" s="16" t="s">
        <v>55</v>
      </c>
    </row>
    <row r="10" ht="36" customHeight="1" spans="1:15">
      <c r="A10" s="10">
        <v>7</v>
      </c>
      <c r="B10" s="11" t="s">
        <v>56</v>
      </c>
      <c r="C10" s="11" t="s">
        <v>57</v>
      </c>
      <c r="D10" s="11" t="s">
        <v>36</v>
      </c>
      <c r="E10" s="15" t="s">
        <v>58</v>
      </c>
      <c r="F10" s="15" t="s">
        <v>59</v>
      </c>
      <c r="G10" s="11"/>
      <c r="H10" s="10">
        <v>17</v>
      </c>
      <c r="I10" s="11" t="s">
        <v>22</v>
      </c>
      <c r="J10" s="20">
        <v>60</v>
      </c>
      <c r="K10" s="18">
        <v>80.1</v>
      </c>
      <c r="L10" s="19">
        <f t="shared" ref="L10:L29" si="0">(J10+K10)/2</f>
        <v>70.05</v>
      </c>
      <c r="M10" s="20">
        <v>1</v>
      </c>
      <c r="N10" s="28" t="s">
        <v>60</v>
      </c>
      <c r="O10" s="16"/>
    </row>
    <row r="11" ht="27" customHeight="1" spans="1:15">
      <c r="A11" s="10">
        <v>8</v>
      </c>
      <c r="B11" s="11" t="s">
        <v>61</v>
      </c>
      <c r="C11" s="13" t="s">
        <v>62</v>
      </c>
      <c r="D11" s="11" t="s">
        <v>19</v>
      </c>
      <c r="E11" s="15" t="s">
        <v>63</v>
      </c>
      <c r="F11" s="15" t="s">
        <v>64</v>
      </c>
      <c r="G11" s="16" t="s">
        <v>65</v>
      </c>
      <c r="H11" s="10">
        <v>18</v>
      </c>
      <c r="I11" s="11" t="s">
        <v>22</v>
      </c>
      <c r="J11" s="20">
        <v>78</v>
      </c>
      <c r="K11" s="18">
        <v>75.92</v>
      </c>
      <c r="L11" s="19">
        <f t="shared" si="0"/>
        <v>76.96</v>
      </c>
      <c r="M11" s="20">
        <v>1</v>
      </c>
      <c r="N11" s="29" t="s">
        <v>66</v>
      </c>
      <c r="O11" s="16"/>
    </row>
    <row r="12" ht="27" customHeight="1" spans="1:15">
      <c r="A12" s="10">
        <v>9</v>
      </c>
      <c r="B12" s="11" t="s">
        <v>67</v>
      </c>
      <c r="C12" s="11" t="s">
        <v>68</v>
      </c>
      <c r="D12" s="11" t="s">
        <v>36</v>
      </c>
      <c r="E12" s="15" t="s">
        <v>69</v>
      </c>
      <c r="F12" s="15" t="s">
        <v>59</v>
      </c>
      <c r="G12" s="16" t="s">
        <v>70</v>
      </c>
      <c r="H12" s="10">
        <v>18</v>
      </c>
      <c r="I12" s="11" t="s">
        <v>22</v>
      </c>
      <c r="J12" s="20">
        <v>73</v>
      </c>
      <c r="K12" s="18">
        <v>74.3</v>
      </c>
      <c r="L12" s="19">
        <f t="shared" si="0"/>
        <v>73.65</v>
      </c>
      <c r="M12" s="20">
        <v>2</v>
      </c>
      <c r="N12" s="30"/>
      <c r="O12" s="16"/>
    </row>
    <row r="13" ht="27" customHeight="1" spans="1:15">
      <c r="A13" s="10">
        <v>10</v>
      </c>
      <c r="B13" s="11" t="s">
        <v>71</v>
      </c>
      <c r="C13" s="11" t="s">
        <v>72</v>
      </c>
      <c r="D13" s="11" t="s">
        <v>36</v>
      </c>
      <c r="E13" s="15" t="s">
        <v>73</v>
      </c>
      <c r="F13" s="15" t="s">
        <v>74</v>
      </c>
      <c r="G13" s="11" t="s">
        <v>75</v>
      </c>
      <c r="H13" s="10">
        <v>19</v>
      </c>
      <c r="I13" s="11" t="s">
        <v>22</v>
      </c>
      <c r="J13" s="20">
        <v>76</v>
      </c>
      <c r="K13" s="18">
        <v>72.66</v>
      </c>
      <c r="L13" s="19">
        <f t="shared" si="0"/>
        <v>74.33</v>
      </c>
      <c r="M13" s="20">
        <v>1</v>
      </c>
      <c r="N13" s="21" t="s">
        <v>76</v>
      </c>
      <c r="O13" s="16"/>
    </row>
    <row r="14" ht="27" customHeight="1" spans="1:15">
      <c r="A14" s="10">
        <v>11</v>
      </c>
      <c r="B14" s="11" t="s">
        <v>77</v>
      </c>
      <c r="C14" s="11" t="s">
        <v>78</v>
      </c>
      <c r="D14" s="11" t="s">
        <v>36</v>
      </c>
      <c r="E14" s="15" t="s">
        <v>79</v>
      </c>
      <c r="F14" s="15" t="s">
        <v>53</v>
      </c>
      <c r="G14" s="16" t="s">
        <v>80</v>
      </c>
      <c r="H14" s="10">
        <v>23</v>
      </c>
      <c r="I14" s="11" t="s">
        <v>81</v>
      </c>
      <c r="J14" s="20">
        <v>96</v>
      </c>
      <c r="K14" s="18">
        <v>65.58</v>
      </c>
      <c r="L14" s="19">
        <f t="shared" si="0"/>
        <v>80.79</v>
      </c>
      <c r="M14" s="20">
        <v>1</v>
      </c>
      <c r="N14" s="21" t="s">
        <v>82</v>
      </c>
      <c r="O14" s="16"/>
    </row>
    <row r="15" ht="27" customHeight="1" spans="1:15">
      <c r="A15" s="10">
        <v>12</v>
      </c>
      <c r="B15" s="11" t="s">
        <v>83</v>
      </c>
      <c r="C15" s="13" t="s">
        <v>84</v>
      </c>
      <c r="D15" s="11" t="s">
        <v>36</v>
      </c>
      <c r="E15" s="15" t="s">
        <v>85</v>
      </c>
      <c r="F15" s="15" t="s">
        <v>53</v>
      </c>
      <c r="G15" s="16" t="s">
        <v>86</v>
      </c>
      <c r="H15" s="10">
        <v>24</v>
      </c>
      <c r="I15" s="11" t="s">
        <v>22</v>
      </c>
      <c r="J15" s="20">
        <v>89</v>
      </c>
      <c r="K15" s="18">
        <v>79.7</v>
      </c>
      <c r="L15" s="19">
        <f t="shared" si="0"/>
        <v>84.35</v>
      </c>
      <c r="M15" s="20">
        <v>1</v>
      </c>
      <c r="N15" s="21" t="s">
        <v>82</v>
      </c>
      <c r="O15" s="16"/>
    </row>
    <row r="16" ht="36" customHeight="1" spans="1:15">
      <c r="A16" s="10">
        <v>13</v>
      </c>
      <c r="B16" s="11" t="s">
        <v>87</v>
      </c>
      <c r="C16" s="11" t="s">
        <v>88</v>
      </c>
      <c r="D16" s="11" t="s">
        <v>19</v>
      </c>
      <c r="E16" s="11" t="s">
        <v>89</v>
      </c>
      <c r="F16" s="11" t="s">
        <v>90</v>
      </c>
      <c r="G16" s="11"/>
      <c r="H16" s="10">
        <v>25</v>
      </c>
      <c r="I16" s="11" t="s">
        <v>22</v>
      </c>
      <c r="J16" s="20">
        <v>75</v>
      </c>
      <c r="K16" s="18">
        <v>79.44</v>
      </c>
      <c r="L16" s="19">
        <f t="shared" si="0"/>
        <v>77.22</v>
      </c>
      <c r="M16" s="20">
        <v>1</v>
      </c>
      <c r="N16" s="28" t="s">
        <v>91</v>
      </c>
      <c r="O16" s="16"/>
    </row>
    <row r="17" ht="27" customHeight="1" spans="1:15">
      <c r="A17" s="10">
        <v>14</v>
      </c>
      <c r="B17" s="11" t="s">
        <v>92</v>
      </c>
      <c r="C17" s="11" t="s">
        <v>93</v>
      </c>
      <c r="D17" s="11" t="s">
        <v>36</v>
      </c>
      <c r="E17" s="15" t="s">
        <v>49</v>
      </c>
      <c r="F17" s="15" t="s">
        <v>94</v>
      </c>
      <c r="G17" s="11"/>
      <c r="H17" s="10">
        <v>29</v>
      </c>
      <c r="I17" s="11" t="s">
        <v>95</v>
      </c>
      <c r="J17" s="20">
        <v>76</v>
      </c>
      <c r="K17" s="18">
        <v>63.5</v>
      </c>
      <c r="L17" s="19">
        <f t="shared" si="0"/>
        <v>69.75</v>
      </c>
      <c r="M17" s="20">
        <v>1</v>
      </c>
      <c r="N17" s="29" t="s">
        <v>96</v>
      </c>
      <c r="O17" s="16"/>
    </row>
    <row r="18" ht="27" customHeight="1" spans="1:15">
      <c r="A18" s="10">
        <v>15</v>
      </c>
      <c r="B18" s="11" t="s">
        <v>97</v>
      </c>
      <c r="C18" s="11" t="s">
        <v>98</v>
      </c>
      <c r="D18" s="11" t="s">
        <v>36</v>
      </c>
      <c r="E18" s="11" t="s">
        <v>99</v>
      </c>
      <c r="F18" s="11" t="s">
        <v>100</v>
      </c>
      <c r="G18" s="11"/>
      <c r="H18" s="10">
        <v>29</v>
      </c>
      <c r="I18" s="11" t="s">
        <v>95</v>
      </c>
      <c r="J18" s="20">
        <v>76</v>
      </c>
      <c r="K18" s="18">
        <v>63.16</v>
      </c>
      <c r="L18" s="19">
        <f t="shared" si="0"/>
        <v>69.58</v>
      </c>
      <c r="M18" s="20">
        <v>2</v>
      </c>
      <c r="N18" s="30"/>
      <c r="O18" s="16"/>
    </row>
    <row r="19" ht="27" customHeight="1" spans="1:15">
      <c r="A19" s="10">
        <v>16</v>
      </c>
      <c r="B19" s="11" t="s">
        <v>101</v>
      </c>
      <c r="C19" s="11" t="s">
        <v>102</v>
      </c>
      <c r="D19" s="11" t="s">
        <v>36</v>
      </c>
      <c r="E19" s="15" t="s">
        <v>28</v>
      </c>
      <c r="F19" s="15" t="s">
        <v>103</v>
      </c>
      <c r="G19" s="16" t="s">
        <v>104</v>
      </c>
      <c r="H19" s="10">
        <v>30</v>
      </c>
      <c r="I19" s="11" t="s">
        <v>95</v>
      </c>
      <c r="J19" s="20">
        <v>86</v>
      </c>
      <c r="K19" s="18">
        <v>66.1</v>
      </c>
      <c r="L19" s="19">
        <f t="shared" si="0"/>
        <v>76.05</v>
      </c>
      <c r="M19" s="20">
        <v>1</v>
      </c>
      <c r="N19" s="21" t="s">
        <v>105</v>
      </c>
      <c r="O19" s="16"/>
    </row>
    <row r="20" ht="27" customHeight="1" spans="1:15">
      <c r="A20" s="10">
        <v>17</v>
      </c>
      <c r="B20" s="11" t="s">
        <v>106</v>
      </c>
      <c r="C20" s="11" t="s">
        <v>107</v>
      </c>
      <c r="D20" s="11" t="s">
        <v>36</v>
      </c>
      <c r="E20" s="11" t="s">
        <v>108</v>
      </c>
      <c r="F20" s="11" t="s">
        <v>109</v>
      </c>
      <c r="G20" s="11"/>
      <c r="H20" s="10">
        <v>31</v>
      </c>
      <c r="I20" s="11" t="s">
        <v>95</v>
      </c>
      <c r="J20" s="20">
        <v>79</v>
      </c>
      <c r="K20" s="18">
        <v>80.6</v>
      </c>
      <c r="L20" s="19">
        <f t="shared" si="0"/>
        <v>79.8</v>
      </c>
      <c r="M20" s="20">
        <v>1</v>
      </c>
      <c r="N20" s="29" t="s">
        <v>110</v>
      </c>
      <c r="O20" s="31"/>
    </row>
    <row r="21" ht="27" customHeight="1" spans="1:15">
      <c r="A21" s="10">
        <v>18</v>
      </c>
      <c r="B21" s="11" t="s">
        <v>111</v>
      </c>
      <c r="C21" s="11" t="s">
        <v>112</v>
      </c>
      <c r="D21" s="11" t="s">
        <v>36</v>
      </c>
      <c r="E21" s="11" t="s">
        <v>113</v>
      </c>
      <c r="F21" s="11" t="s">
        <v>109</v>
      </c>
      <c r="G21" s="11"/>
      <c r="H21" s="10">
        <v>31</v>
      </c>
      <c r="I21" s="11" t="s">
        <v>95</v>
      </c>
      <c r="J21" s="20">
        <v>67</v>
      </c>
      <c r="K21" s="18">
        <v>79.6</v>
      </c>
      <c r="L21" s="19">
        <f t="shared" si="0"/>
        <v>73.3</v>
      </c>
      <c r="M21" s="20">
        <v>2</v>
      </c>
      <c r="N21" s="30"/>
      <c r="O21" s="16"/>
    </row>
    <row r="22" s="3" customFormat="1" ht="27.75" customHeight="1" spans="1:15">
      <c r="A22" s="10">
        <v>19</v>
      </c>
      <c r="B22" s="11" t="s">
        <v>114</v>
      </c>
      <c r="C22" s="11" t="s">
        <v>115</v>
      </c>
      <c r="D22" s="11" t="s">
        <v>36</v>
      </c>
      <c r="E22" s="15" t="s">
        <v>116</v>
      </c>
      <c r="F22" s="15" t="s">
        <v>38</v>
      </c>
      <c r="G22" s="11"/>
      <c r="H22" s="10">
        <v>32</v>
      </c>
      <c r="I22" s="11" t="s">
        <v>40</v>
      </c>
      <c r="J22" s="32">
        <v>66</v>
      </c>
      <c r="K22" s="33">
        <v>75.18</v>
      </c>
      <c r="L22" s="19">
        <f t="shared" si="0"/>
        <v>70.59</v>
      </c>
      <c r="M22" s="32">
        <v>1</v>
      </c>
      <c r="N22" s="34" t="s">
        <v>117</v>
      </c>
      <c r="O22" s="16"/>
    </row>
    <row r="23" s="3" customFormat="1" ht="27.75" customHeight="1" spans="1:15">
      <c r="A23" s="10">
        <v>20</v>
      </c>
      <c r="B23" s="11" t="s">
        <v>118</v>
      </c>
      <c r="C23" s="11" t="s">
        <v>119</v>
      </c>
      <c r="D23" s="11" t="s">
        <v>36</v>
      </c>
      <c r="E23" s="11" t="s">
        <v>120</v>
      </c>
      <c r="F23" s="11" t="s">
        <v>121</v>
      </c>
      <c r="G23" s="11"/>
      <c r="H23" s="10">
        <v>32</v>
      </c>
      <c r="I23" s="11" t="s">
        <v>40</v>
      </c>
      <c r="J23" s="32">
        <v>76</v>
      </c>
      <c r="K23" s="33">
        <v>64.84</v>
      </c>
      <c r="L23" s="19">
        <f t="shared" si="0"/>
        <v>70.42</v>
      </c>
      <c r="M23" s="32">
        <v>2</v>
      </c>
      <c r="N23" s="35"/>
      <c r="O23" s="16"/>
    </row>
    <row r="24" s="3" customFormat="1" ht="27.75" customHeight="1" spans="1:15">
      <c r="A24" s="10">
        <v>21</v>
      </c>
      <c r="B24" s="11" t="s">
        <v>122</v>
      </c>
      <c r="C24" s="11" t="s">
        <v>123</v>
      </c>
      <c r="D24" s="11" t="s">
        <v>36</v>
      </c>
      <c r="E24" s="11" t="s">
        <v>124</v>
      </c>
      <c r="F24" s="11" t="s">
        <v>121</v>
      </c>
      <c r="G24" s="11"/>
      <c r="H24" s="10">
        <v>32</v>
      </c>
      <c r="I24" s="11" t="s">
        <v>40</v>
      </c>
      <c r="J24" s="32">
        <v>68</v>
      </c>
      <c r="K24" s="33">
        <v>72.78</v>
      </c>
      <c r="L24" s="19">
        <f t="shared" si="0"/>
        <v>70.39</v>
      </c>
      <c r="M24" s="32">
        <v>3</v>
      </c>
      <c r="N24" s="35"/>
      <c r="O24" s="16"/>
    </row>
    <row r="25" s="3" customFormat="1" ht="27.75" customHeight="1" spans="1:15">
      <c r="A25" s="10">
        <v>22</v>
      </c>
      <c r="B25" s="11" t="s">
        <v>125</v>
      </c>
      <c r="C25" s="11" t="s">
        <v>126</v>
      </c>
      <c r="D25" s="11" t="s">
        <v>36</v>
      </c>
      <c r="E25" s="11" t="s">
        <v>127</v>
      </c>
      <c r="F25" s="11" t="s">
        <v>121</v>
      </c>
      <c r="G25" s="11"/>
      <c r="H25" s="10">
        <v>32</v>
      </c>
      <c r="I25" s="11" t="s">
        <v>40</v>
      </c>
      <c r="J25" s="32">
        <v>60</v>
      </c>
      <c r="K25" s="33">
        <v>70.28</v>
      </c>
      <c r="L25" s="19">
        <f t="shared" si="0"/>
        <v>65.14</v>
      </c>
      <c r="M25" s="32">
        <v>4</v>
      </c>
      <c r="N25" s="36"/>
      <c r="O25" s="16"/>
    </row>
    <row r="26" s="3" customFormat="1" ht="27.75" customHeight="1" spans="1:15">
      <c r="A26" s="10">
        <v>23</v>
      </c>
      <c r="B26" s="11" t="s">
        <v>128</v>
      </c>
      <c r="C26" s="11" t="s">
        <v>129</v>
      </c>
      <c r="D26" s="11" t="s">
        <v>36</v>
      </c>
      <c r="E26" s="15" t="s">
        <v>28</v>
      </c>
      <c r="F26" s="15" t="s">
        <v>38</v>
      </c>
      <c r="G26" s="11"/>
      <c r="H26" s="10">
        <v>33</v>
      </c>
      <c r="I26" s="11" t="s">
        <v>40</v>
      </c>
      <c r="J26" s="32">
        <v>88</v>
      </c>
      <c r="K26" s="33">
        <v>74.5</v>
      </c>
      <c r="L26" s="19">
        <f t="shared" si="0"/>
        <v>81.25</v>
      </c>
      <c r="M26" s="32">
        <v>1</v>
      </c>
      <c r="N26" s="34" t="s">
        <v>130</v>
      </c>
      <c r="O26" s="16"/>
    </row>
    <row r="27" s="3" customFormat="1" ht="27.75" customHeight="1" spans="1:15">
      <c r="A27" s="10">
        <v>24</v>
      </c>
      <c r="B27" s="11" t="s">
        <v>131</v>
      </c>
      <c r="C27" s="11" t="s">
        <v>132</v>
      </c>
      <c r="D27" s="11" t="s">
        <v>36</v>
      </c>
      <c r="E27" s="15" t="s">
        <v>133</v>
      </c>
      <c r="F27" s="15" t="s">
        <v>38</v>
      </c>
      <c r="G27" s="16" t="s">
        <v>70</v>
      </c>
      <c r="H27" s="10">
        <v>33</v>
      </c>
      <c r="I27" s="11" t="s">
        <v>40</v>
      </c>
      <c r="J27" s="32">
        <v>88</v>
      </c>
      <c r="K27" s="33">
        <v>71.18</v>
      </c>
      <c r="L27" s="19">
        <f t="shared" si="0"/>
        <v>79.59</v>
      </c>
      <c r="M27" s="32">
        <v>2</v>
      </c>
      <c r="N27" s="36"/>
      <c r="O27" s="16"/>
    </row>
    <row r="28" s="3" customFormat="1" ht="27.75" customHeight="1" spans="1:15">
      <c r="A28" s="10">
        <v>25</v>
      </c>
      <c r="B28" s="11" t="s">
        <v>134</v>
      </c>
      <c r="C28" s="11" t="s">
        <v>135</v>
      </c>
      <c r="D28" s="11" t="s">
        <v>19</v>
      </c>
      <c r="E28" s="11" t="s">
        <v>136</v>
      </c>
      <c r="F28" s="11" t="s">
        <v>137</v>
      </c>
      <c r="G28" s="11"/>
      <c r="H28" s="10">
        <v>34</v>
      </c>
      <c r="I28" s="11" t="s">
        <v>138</v>
      </c>
      <c r="J28" s="32">
        <v>73</v>
      </c>
      <c r="K28" s="33">
        <v>76.54</v>
      </c>
      <c r="L28" s="19">
        <f t="shared" si="0"/>
        <v>74.77</v>
      </c>
      <c r="M28" s="32">
        <v>1</v>
      </c>
      <c r="N28" s="37" t="s">
        <v>139</v>
      </c>
      <c r="O28" s="16"/>
    </row>
    <row r="29" ht="27" customHeight="1" spans="1:15">
      <c r="A29" s="10">
        <v>26</v>
      </c>
      <c r="B29" s="11" t="s">
        <v>140</v>
      </c>
      <c r="C29" s="11" t="s">
        <v>141</v>
      </c>
      <c r="D29" s="11" t="s">
        <v>36</v>
      </c>
      <c r="E29" s="11" t="s">
        <v>142</v>
      </c>
      <c r="F29" s="16" t="s">
        <v>143</v>
      </c>
      <c r="G29" s="11"/>
      <c r="H29" s="10">
        <v>35</v>
      </c>
      <c r="I29" s="11" t="s">
        <v>144</v>
      </c>
      <c r="J29" s="20">
        <v>85</v>
      </c>
      <c r="K29" s="18">
        <v>79.3</v>
      </c>
      <c r="L29" s="19">
        <f t="shared" si="0"/>
        <v>82.15</v>
      </c>
      <c r="M29" s="20">
        <v>1</v>
      </c>
      <c r="N29" s="21" t="s">
        <v>145</v>
      </c>
      <c r="O29" s="16"/>
    </row>
    <row r="30" s="3" customFormat="1" ht="27.75" customHeight="1" spans="1:15">
      <c r="A30" s="10">
        <v>27</v>
      </c>
      <c r="B30" s="11" t="s">
        <v>146</v>
      </c>
      <c r="C30" s="16" t="s">
        <v>147</v>
      </c>
      <c r="D30" s="11" t="s">
        <v>148</v>
      </c>
      <c r="E30" s="11" t="s">
        <v>149</v>
      </c>
      <c r="F30" s="11" t="s">
        <v>45</v>
      </c>
      <c r="G30" s="11"/>
      <c r="H30" s="10">
        <v>36</v>
      </c>
      <c r="I30" s="11" t="s">
        <v>150</v>
      </c>
      <c r="J30" s="20">
        <v>83</v>
      </c>
      <c r="K30" s="18">
        <v>73.32</v>
      </c>
      <c r="L30" s="19">
        <f t="shared" ref="L30:L37" si="1">(J30+K30)/2</f>
        <v>78.16</v>
      </c>
      <c r="M30" s="20">
        <v>1</v>
      </c>
      <c r="N30" s="29" t="s">
        <v>151</v>
      </c>
      <c r="O30" s="16"/>
    </row>
    <row r="31" s="3" customFormat="1" ht="27.75" customHeight="1" spans="1:15">
      <c r="A31" s="10">
        <v>28</v>
      </c>
      <c r="B31" s="11" t="s">
        <v>152</v>
      </c>
      <c r="C31" s="11" t="s">
        <v>153</v>
      </c>
      <c r="D31" s="11" t="s">
        <v>148</v>
      </c>
      <c r="E31" s="15" t="s">
        <v>154</v>
      </c>
      <c r="F31" s="15" t="s">
        <v>53</v>
      </c>
      <c r="G31" s="16" t="s">
        <v>155</v>
      </c>
      <c r="H31" s="10">
        <v>36</v>
      </c>
      <c r="I31" s="11" t="s">
        <v>150</v>
      </c>
      <c r="J31" s="32">
        <v>82</v>
      </c>
      <c r="K31" s="33">
        <v>73.14</v>
      </c>
      <c r="L31" s="19">
        <f t="shared" si="1"/>
        <v>77.57</v>
      </c>
      <c r="M31" s="32">
        <v>2</v>
      </c>
      <c r="N31" s="38"/>
      <c r="O31" s="16"/>
    </row>
    <row r="32" s="3" customFormat="1" ht="27.75" customHeight="1" spans="1:15">
      <c r="A32" s="10">
        <v>29</v>
      </c>
      <c r="B32" s="11" t="s">
        <v>156</v>
      </c>
      <c r="C32" s="11" t="s">
        <v>157</v>
      </c>
      <c r="D32" s="11" t="s">
        <v>148</v>
      </c>
      <c r="E32" s="11" t="s">
        <v>149</v>
      </c>
      <c r="F32" s="11" t="s">
        <v>45</v>
      </c>
      <c r="G32" s="11"/>
      <c r="H32" s="10">
        <v>36</v>
      </c>
      <c r="I32" s="11" t="s">
        <v>158</v>
      </c>
      <c r="J32" s="32">
        <v>75</v>
      </c>
      <c r="K32" s="33">
        <v>79.9</v>
      </c>
      <c r="L32" s="19">
        <f t="shared" si="1"/>
        <v>77.45</v>
      </c>
      <c r="M32" s="32">
        <v>3</v>
      </c>
      <c r="N32" s="38"/>
      <c r="O32" s="16"/>
    </row>
    <row r="33" s="3" customFormat="1" ht="27.75" customHeight="1" spans="1:15">
      <c r="A33" s="10">
        <v>30</v>
      </c>
      <c r="B33" s="11" t="s">
        <v>159</v>
      </c>
      <c r="C33" s="11" t="s">
        <v>160</v>
      </c>
      <c r="D33" s="11" t="s">
        <v>148</v>
      </c>
      <c r="E33" s="11" t="s">
        <v>149</v>
      </c>
      <c r="F33" s="11" t="s">
        <v>45</v>
      </c>
      <c r="G33" s="11"/>
      <c r="H33" s="10">
        <v>36</v>
      </c>
      <c r="I33" s="11" t="s">
        <v>158</v>
      </c>
      <c r="J33" s="32">
        <v>74</v>
      </c>
      <c r="K33" s="33">
        <v>78.3</v>
      </c>
      <c r="L33" s="19">
        <f t="shared" si="1"/>
        <v>76.15</v>
      </c>
      <c r="M33" s="32">
        <v>4</v>
      </c>
      <c r="N33" s="38"/>
      <c r="O33" s="16"/>
    </row>
    <row r="34" s="3" customFormat="1" ht="27.75" customHeight="1" spans="1:15">
      <c r="A34" s="10">
        <v>31</v>
      </c>
      <c r="B34" s="11" t="s">
        <v>161</v>
      </c>
      <c r="C34" s="11" t="s">
        <v>162</v>
      </c>
      <c r="D34" s="11" t="s">
        <v>148</v>
      </c>
      <c r="E34" s="11" t="s">
        <v>149</v>
      </c>
      <c r="F34" s="11" t="s">
        <v>45</v>
      </c>
      <c r="G34" s="11"/>
      <c r="H34" s="10">
        <v>36</v>
      </c>
      <c r="I34" s="11" t="s">
        <v>158</v>
      </c>
      <c r="J34" s="32">
        <v>71</v>
      </c>
      <c r="K34" s="33">
        <v>80.74</v>
      </c>
      <c r="L34" s="19">
        <f t="shared" si="1"/>
        <v>75.87</v>
      </c>
      <c r="M34" s="32">
        <v>5</v>
      </c>
      <c r="N34" s="38"/>
      <c r="O34" s="16"/>
    </row>
    <row r="35" s="3" customFormat="1" ht="27.75" customHeight="1" spans="1:15">
      <c r="A35" s="10">
        <v>32</v>
      </c>
      <c r="B35" s="11" t="s">
        <v>163</v>
      </c>
      <c r="C35" s="11" t="s">
        <v>164</v>
      </c>
      <c r="D35" s="11" t="s">
        <v>148</v>
      </c>
      <c r="E35" s="11" t="s">
        <v>149</v>
      </c>
      <c r="F35" s="11" t="s">
        <v>45</v>
      </c>
      <c r="G35" s="11"/>
      <c r="H35" s="10">
        <v>36</v>
      </c>
      <c r="I35" s="11" t="s">
        <v>158</v>
      </c>
      <c r="J35" s="32">
        <v>71</v>
      </c>
      <c r="K35" s="33">
        <v>74.88</v>
      </c>
      <c r="L35" s="19">
        <f t="shared" si="1"/>
        <v>72.94</v>
      </c>
      <c r="M35" s="32">
        <v>6</v>
      </c>
      <c r="N35" s="38"/>
      <c r="O35" s="16"/>
    </row>
    <row r="36" s="3" customFormat="1" ht="27.75" customHeight="1" spans="1:15">
      <c r="A36" s="10">
        <v>33</v>
      </c>
      <c r="B36" s="11" t="s">
        <v>165</v>
      </c>
      <c r="C36" s="11" t="s">
        <v>166</v>
      </c>
      <c r="D36" s="11" t="s">
        <v>148</v>
      </c>
      <c r="E36" s="11" t="s">
        <v>149</v>
      </c>
      <c r="F36" s="11" t="s">
        <v>45</v>
      </c>
      <c r="G36" s="11"/>
      <c r="H36" s="10">
        <v>36</v>
      </c>
      <c r="I36" s="11" t="s">
        <v>158</v>
      </c>
      <c r="J36" s="32">
        <v>64</v>
      </c>
      <c r="K36" s="33">
        <v>79.76</v>
      </c>
      <c r="L36" s="19">
        <f t="shared" si="1"/>
        <v>71.88</v>
      </c>
      <c r="M36" s="32">
        <v>7</v>
      </c>
      <c r="N36" s="38"/>
      <c r="O36" s="16"/>
    </row>
    <row r="37" s="3" customFormat="1" ht="27.75" customHeight="1" spans="1:15">
      <c r="A37" s="10">
        <v>34</v>
      </c>
      <c r="B37" s="11" t="s">
        <v>167</v>
      </c>
      <c r="C37" s="11" t="s">
        <v>168</v>
      </c>
      <c r="D37" s="11" t="s">
        <v>148</v>
      </c>
      <c r="E37" s="11" t="s">
        <v>169</v>
      </c>
      <c r="F37" s="11" t="s">
        <v>45</v>
      </c>
      <c r="G37" s="11"/>
      <c r="H37" s="10">
        <v>36</v>
      </c>
      <c r="I37" s="11" t="s">
        <v>150</v>
      </c>
      <c r="J37" s="32">
        <v>63</v>
      </c>
      <c r="K37" s="33">
        <v>76.66</v>
      </c>
      <c r="L37" s="19">
        <f t="shared" si="1"/>
        <v>69.83</v>
      </c>
      <c r="M37" s="32">
        <v>8</v>
      </c>
      <c r="N37" s="39"/>
      <c r="O37" s="16"/>
    </row>
    <row r="38" spans="12:12">
      <c r="L38" s="40"/>
    </row>
    <row r="39" spans="12:12">
      <c r="L39" s="40"/>
    </row>
  </sheetData>
  <autoFilter ref="A3:O37">
    <extLst/>
  </autoFilter>
  <mergeCells count="7">
    <mergeCell ref="A2:O2"/>
    <mergeCell ref="N11:N12"/>
    <mergeCell ref="N17:N18"/>
    <mergeCell ref="N20:N21"/>
    <mergeCell ref="N22:N25"/>
    <mergeCell ref="N26:N27"/>
    <mergeCell ref="N30:N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Esperanza</cp:lastModifiedBy>
  <dcterms:created xsi:type="dcterms:W3CDTF">2023-05-26T10:22:00Z</dcterms:created>
  <cp:lastPrinted>2023-06-11T04:37:00Z</cp:lastPrinted>
  <dcterms:modified xsi:type="dcterms:W3CDTF">2023-07-27T00:47:38Z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7A7F970A5DA34AF2855E1BC91CD2A027_13</vt:lpwstr>
  </property>
  <property fmtid="{D5CDD505-2E9C-101B-9397-08002B2CF9AE}" pid="3" name="KSOProductBuildVer">
    <vt:lpwstr>2052-11.1.0.14309</vt:lpwstr>
  </property>
</Properties>
</file>