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840" activeTab="0"/>
  </bookViews>
  <sheets>
    <sheet name="公示表" sheetId="1" r:id="rId1"/>
  </sheets>
  <definedNames>
    <definedName name="_xlnm.Print_Titles" localSheetId="0">'公示表'!$1:$3</definedName>
  </definedNames>
  <calcPr fullCalcOnLoad="1"/>
</workbook>
</file>

<file path=xl/sharedStrings.xml><?xml version="1.0" encoding="utf-8"?>
<sst xmlns="http://schemas.openxmlformats.org/spreadsheetml/2006/main" count="82" uniqueCount="54">
  <si>
    <t>序号</t>
  </si>
  <si>
    <r>
      <t xml:space="preserve">准考    </t>
    </r>
    <r>
      <rPr>
        <b/>
        <sz val="11"/>
        <rFont val="宋体"/>
        <family val="0"/>
      </rPr>
      <t>证号</t>
    </r>
  </si>
  <si>
    <t>考生 姓名</t>
  </si>
  <si>
    <t>毕业学校</t>
  </si>
  <si>
    <t>报考岗位代码</t>
  </si>
  <si>
    <t>成绩</t>
  </si>
  <si>
    <t>名次</t>
  </si>
  <si>
    <t>体检</t>
  </si>
  <si>
    <t>考察政审</t>
  </si>
  <si>
    <t>拟聘用单位和人数</t>
  </si>
  <si>
    <t>备注</t>
  </si>
  <si>
    <t>笔试</t>
  </si>
  <si>
    <t>面试</t>
  </si>
  <si>
    <t>1</t>
  </si>
  <si>
    <t>陆佳松</t>
  </si>
  <si>
    <t>山东力明科教职业学院</t>
  </si>
  <si>
    <t>合格</t>
  </si>
  <si>
    <t>第四人民医院    5人      寅阳分院        1人             第七人民医院    2人         东海镇卫生院    2人</t>
  </si>
  <si>
    <t>黄  敏</t>
  </si>
  <si>
    <t>江苏联合职业技术学院</t>
  </si>
  <si>
    <t>3</t>
  </si>
  <si>
    <t>王婧怡</t>
  </si>
  <si>
    <t>4</t>
  </si>
  <si>
    <t>陶烨华</t>
  </si>
  <si>
    <t>山西同文职业技术学院</t>
  </si>
  <si>
    <t>三院精神卫生中心  5人     寅阳分院         1人      万安分院         1人              决心分院         1人             惠萍镇卫生院     2人</t>
  </si>
  <si>
    <t>5</t>
  </si>
  <si>
    <t>吴怡凡</t>
  </si>
  <si>
    <t>江苏省南通卫生高等职业技术学校</t>
  </si>
  <si>
    <t>6</t>
  </si>
  <si>
    <t>沈佳怡</t>
  </si>
  <si>
    <t>上海健康医学院附属卫生学校</t>
  </si>
  <si>
    <t>7</t>
  </si>
  <si>
    <t>顾嘉欢</t>
  </si>
  <si>
    <t>山东煤炭卫生学校</t>
  </si>
  <si>
    <t>8</t>
  </si>
  <si>
    <t>谢清宇</t>
  </si>
  <si>
    <t>青岛黄海学院</t>
  </si>
  <si>
    <t>9</t>
  </si>
  <si>
    <t>章雨婷</t>
  </si>
  <si>
    <t>10</t>
  </si>
  <si>
    <t>吴丽荣</t>
  </si>
  <si>
    <t>山东省泰安卫生学校</t>
  </si>
  <si>
    <t>11</t>
  </si>
  <si>
    <t>周佳丽</t>
  </si>
  <si>
    <t>抚顺市卫生学校</t>
  </si>
  <si>
    <t>2</t>
  </si>
  <si>
    <t>12</t>
  </si>
  <si>
    <t>陆景吉</t>
  </si>
  <si>
    <t>泰山护理职业学院</t>
  </si>
  <si>
    <t>13</t>
  </si>
  <si>
    <t>陈莹艳</t>
  </si>
  <si>
    <t>2019年启东市第一医疗集团公开招聘编外护理人员（补招）拟聘用人员名单</t>
  </si>
  <si>
    <t>总成绩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</si>
</sst>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9"/>
      <name val="Times New Roman"/>
      <family val="1"/>
    </font>
    <font>
      <sz val="11"/>
      <name val="宋体"/>
      <family val="0"/>
    </font>
    <font>
      <sz val="8"/>
      <name val="宋体"/>
      <family val="0"/>
    </font>
    <font>
      <sz val="11"/>
      <name val="Times New Roman"/>
      <family val="1"/>
    </font>
    <font>
      <b/>
      <sz val="18"/>
      <name val="方正小标宋简体"/>
      <family val="0"/>
    </font>
    <font>
      <b/>
      <sz val="11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10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FF0000"/>
      <name val="Times New Roman"/>
      <family val="1"/>
    </font>
    <font>
      <sz val="1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9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33" applyFont="1" applyFill="1" applyAlignment="1">
      <alignment horizontal="center" vertical="center" wrapText="1"/>
      <protection/>
    </xf>
    <xf numFmtId="0" fontId="48" fillId="0" borderId="0" xfId="33" applyFont="1" applyFill="1" applyAlignment="1">
      <alignment horizontal="center" vertical="center" wrapText="1"/>
      <protection/>
    </xf>
    <xf numFmtId="0" fontId="3" fillId="0" borderId="0" xfId="33" applyNumberFormat="1" applyFont="1" applyFill="1" applyAlignment="1">
      <alignment horizontal="center" vertical="center" wrapText="1"/>
      <protection/>
    </xf>
    <xf numFmtId="0" fontId="3" fillId="0" borderId="0" xfId="33" applyFont="1" applyFill="1" applyAlignment="1">
      <alignment horizontal="center" vertical="center" wrapText="1"/>
      <protection/>
    </xf>
    <xf numFmtId="49" fontId="3" fillId="0" borderId="0" xfId="33" applyNumberFormat="1" applyFont="1" applyFill="1" applyAlignment="1">
      <alignment horizontal="left" vertical="center" wrapText="1"/>
      <protection/>
    </xf>
    <xf numFmtId="49" fontId="4" fillId="0" borderId="0" xfId="33" applyNumberFormat="1" applyFont="1" applyFill="1" applyAlignment="1">
      <alignment horizontal="center" vertical="center" wrapText="1"/>
      <protection/>
    </xf>
    <xf numFmtId="176" fontId="5" fillId="0" borderId="0" xfId="33" applyNumberFormat="1" applyFont="1" applyFill="1" applyAlignment="1">
      <alignment horizontal="center" vertical="center" wrapText="1"/>
      <protection/>
    </xf>
    <xf numFmtId="0" fontId="5" fillId="0" borderId="0" xfId="33" applyFont="1" applyFill="1" applyAlignment="1">
      <alignment horizontal="center" vertical="center" wrapText="1"/>
      <protection/>
    </xf>
    <xf numFmtId="176" fontId="7" fillId="0" borderId="10" xfId="33" applyNumberFormat="1" applyFont="1" applyFill="1" applyBorder="1" applyAlignment="1">
      <alignment horizontal="center" vertical="center" wrapText="1"/>
      <protection/>
    </xf>
    <xf numFmtId="176" fontId="8" fillId="0" borderId="10" xfId="33" applyNumberFormat="1" applyFont="1" applyFill="1" applyBorder="1" applyAlignment="1">
      <alignment horizontal="center" vertical="center" wrapText="1"/>
      <protection/>
    </xf>
    <xf numFmtId="31" fontId="7" fillId="0" borderId="10" xfId="33" applyNumberFormat="1" applyFont="1" applyFill="1" applyBorder="1" applyAlignment="1">
      <alignment horizontal="center" vertical="center" wrapText="1"/>
      <protection/>
    </xf>
    <xf numFmtId="49" fontId="49" fillId="33" borderId="10" xfId="43" applyNumberFormat="1" applyFont="1" applyFill="1" applyBorder="1" applyAlignment="1">
      <alignment horizontal="center" vertical="center" wrapText="1"/>
      <protection/>
    </xf>
    <xf numFmtId="49" fontId="49" fillId="33" borderId="10" xfId="43" applyNumberFormat="1" applyFont="1" applyFill="1" applyBorder="1" applyAlignment="1" applyProtection="1">
      <alignment horizontal="center" vertical="center" wrapText="1"/>
      <protection/>
    </xf>
    <xf numFmtId="0" fontId="49" fillId="33" borderId="10" xfId="43" applyNumberFormat="1" applyFont="1" applyFill="1" applyBorder="1" applyAlignment="1">
      <alignment horizontal="center" vertical="center" wrapText="1"/>
      <protection/>
    </xf>
    <xf numFmtId="176" fontId="49" fillId="33" borderId="10" xfId="43" applyNumberFormat="1" applyFont="1" applyFill="1" applyBorder="1" applyAlignment="1">
      <alignment horizontal="center" vertical="center" wrapText="1"/>
      <protection/>
    </xf>
    <xf numFmtId="177" fontId="49" fillId="33" borderId="10" xfId="43" applyNumberFormat="1" applyFont="1" applyFill="1" applyBorder="1" applyAlignment="1">
      <alignment horizontal="center" vertical="center" wrapText="1"/>
      <protection/>
    </xf>
    <xf numFmtId="49" fontId="50" fillId="33" borderId="10" xfId="43" applyNumberFormat="1" applyFont="1" applyFill="1" applyBorder="1" applyAlignment="1" applyProtection="1">
      <alignment horizontal="center" vertical="center" wrapText="1"/>
      <protection/>
    </xf>
    <xf numFmtId="49" fontId="50" fillId="0" borderId="10" xfId="0" applyNumberFormat="1" applyFont="1" applyFill="1" applyBorder="1" applyAlignment="1">
      <alignment horizontal="center" vertical="center"/>
    </xf>
    <xf numFmtId="49" fontId="49" fillId="33" borderId="0" xfId="43" applyNumberFormat="1" applyFont="1" applyFill="1" applyBorder="1" applyAlignment="1" applyProtection="1">
      <alignment horizontal="center" vertical="center" wrapText="1"/>
      <protection/>
    </xf>
    <xf numFmtId="0" fontId="49" fillId="0" borderId="10" xfId="33" applyFont="1" applyFill="1" applyBorder="1" applyAlignment="1">
      <alignment horizontal="center" vertical="center" wrapText="1"/>
      <protection/>
    </xf>
    <xf numFmtId="0" fontId="3" fillId="0" borderId="0" xfId="33" applyFont="1" applyFill="1" applyBorder="1" applyAlignment="1">
      <alignment vertical="center" wrapText="1"/>
      <protection/>
    </xf>
    <xf numFmtId="0" fontId="7" fillId="0" borderId="10" xfId="33" applyFont="1" applyFill="1" applyBorder="1" applyAlignment="1">
      <alignment horizontal="center" vertical="center" wrapText="1"/>
      <protection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1" xfId="33" applyFont="1" applyFill="1" applyBorder="1" applyAlignment="1">
      <alignment horizontal="center" vertical="center" wrapText="1"/>
      <protection/>
    </xf>
    <xf numFmtId="0" fontId="49" fillId="0" borderId="12" xfId="33" applyFont="1" applyFill="1" applyBorder="1" applyAlignment="1">
      <alignment horizontal="center" vertical="center" wrapText="1"/>
      <protection/>
    </xf>
    <xf numFmtId="0" fontId="49" fillId="0" borderId="13" xfId="33" applyFont="1" applyFill="1" applyBorder="1" applyAlignment="1">
      <alignment horizontal="center" vertical="center" wrapText="1"/>
      <protection/>
    </xf>
    <xf numFmtId="0" fontId="6" fillId="0" borderId="0" xfId="33" applyFont="1" applyFill="1" applyBorder="1" applyAlignment="1">
      <alignment horizontal="center" vertical="center" wrapText="1"/>
      <protection/>
    </xf>
    <xf numFmtId="0" fontId="6" fillId="0" borderId="0" xfId="33" applyFont="1" applyFill="1" applyBorder="1" applyAlignment="1">
      <alignment horizontal="left" vertical="center" wrapText="1"/>
      <protection/>
    </xf>
    <xf numFmtId="176" fontId="6" fillId="0" borderId="0" xfId="33" applyNumberFormat="1" applyFont="1" applyFill="1" applyBorder="1" applyAlignment="1">
      <alignment horizontal="center" vertical="center" wrapText="1"/>
      <protection/>
    </xf>
    <xf numFmtId="176" fontId="7" fillId="0" borderId="10" xfId="33" applyNumberFormat="1" applyFont="1" applyFill="1" applyBorder="1" applyAlignment="1">
      <alignment horizontal="center" vertical="center" wrapText="1"/>
      <protection/>
    </xf>
    <xf numFmtId="49" fontId="7" fillId="0" borderId="10" xfId="33" applyNumberFormat="1" applyFont="1" applyFill="1" applyBorder="1" applyAlignment="1">
      <alignment horizontal="center" vertical="center" wrapText="1"/>
      <protection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cd" xfId="33"/>
    <cellStyle name="gcd 2" xfId="34"/>
    <cellStyle name="gcd 3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2" xfId="43"/>
    <cellStyle name="常规 2 2" xfId="44"/>
    <cellStyle name="常规 2 3" xfId="45"/>
    <cellStyle name="常规 3" xfId="46"/>
    <cellStyle name="常规 4" xfId="47"/>
    <cellStyle name="常规 5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A1">
      <selection activeCell="D11" sqref="D11"/>
    </sheetView>
  </sheetViews>
  <sheetFormatPr defaultColWidth="8.00390625" defaultRowHeight="20.25" customHeight="1"/>
  <cols>
    <col min="1" max="1" width="4.625" style="3" customWidth="1"/>
    <col min="2" max="2" width="8.875" style="4" customWidth="1"/>
    <col min="3" max="3" width="6.75390625" style="4" customWidth="1"/>
    <col min="4" max="4" width="17.75390625" style="5" customWidth="1"/>
    <col min="5" max="5" width="5.625" style="6" customWidth="1"/>
    <col min="6" max="6" width="7.25390625" style="7" customWidth="1"/>
    <col min="7" max="7" width="8.75390625" style="7" customWidth="1"/>
    <col min="8" max="8" width="8.625" style="7" customWidth="1"/>
    <col min="9" max="11" width="5.875" style="8" customWidth="1"/>
    <col min="12" max="12" width="22.00390625" style="8" customWidth="1"/>
    <col min="13" max="13" width="14.125" style="8" customWidth="1"/>
    <col min="14" max="16384" width="8.00390625" style="4" customWidth="1"/>
  </cols>
  <sheetData>
    <row r="1" spans="1:13" ht="49.5" customHeight="1">
      <c r="A1" s="29" t="s">
        <v>52</v>
      </c>
      <c r="B1" s="29"/>
      <c r="C1" s="29"/>
      <c r="D1" s="30"/>
      <c r="E1" s="29"/>
      <c r="F1" s="31"/>
      <c r="G1" s="31"/>
      <c r="H1" s="31"/>
      <c r="I1" s="29"/>
      <c r="J1" s="29"/>
      <c r="K1" s="29"/>
      <c r="L1" s="29"/>
      <c r="M1" s="29"/>
    </row>
    <row r="2" spans="1:13" ht="24.75" customHeight="1">
      <c r="A2" s="22" t="s">
        <v>0</v>
      </c>
      <c r="B2" s="22" t="s">
        <v>1</v>
      </c>
      <c r="C2" s="22" t="s">
        <v>2</v>
      </c>
      <c r="D2" s="33" t="s">
        <v>3</v>
      </c>
      <c r="E2" s="33" t="s">
        <v>4</v>
      </c>
      <c r="F2" s="32" t="s">
        <v>5</v>
      </c>
      <c r="G2" s="22"/>
      <c r="H2" s="22"/>
      <c r="I2" s="22" t="s">
        <v>6</v>
      </c>
      <c r="J2" s="22" t="s">
        <v>7</v>
      </c>
      <c r="K2" s="22" t="s">
        <v>8</v>
      </c>
      <c r="L2" s="22" t="s">
        <v>9</v>
      </c>
      <c r="M2" s="22" t="s">
        <v>10</v>
      </c>
    </row>
    <row r="3" spans="1:13" ht="24.75" customHeight="1">
      <c r="A3" s="22"/>
      <c r="B3" s="22"/>
      <c r="C3" s="22"/>
      <c r="D3" s="33"/>
      <c r="E3" s="33"/>
      <c r="F3" s="9" t="s">
        <v>11</v>
      </c>
      <c r="G3" s="10" t="s">
        <v>12</v>
      </c>
      <c r="H3" s="11" t="s">
        <v>53</v>
      </c>
      <c r="I3" s="22"/>
      <c r="J3" s="22"/>
      <c r="K3" s="22"/>
      <c r="L3" s="22"/>
      <c r="M3" s="22"/>
    </row>
    <row r="4" spans="1:13" s="1" customFormat="1" ht="30" customHeight="1">
      <c r="A4" s="12" t="s">
        <v>13</v>
      </c>
      <c r="B4" s="12">
        <v>201901003</v>
      </c>
      <c r="C4" s="13" t="s">
        <v>14</v>
      </c>
      <c r="D4" s="13" t="s">
        <v>15</v>
      </c>
      <c r="E4" s="13">
        <v>1</v>
      </c>
      <c r="F4" s="14">
        <v>89</v>
      </c>
      <c r="G4" s="15">
        <v>72.8</v>
      </c>
      <c r="H4" s="16">
        <f aca="true" t="shared" si="0" ref="H4:H16">(F4+G4)/2</f>
        <v>80.9</v>
      </c>
      <c r="I4" s="13">
        <v>1</v>
      </c>
      <c r="J4" s="20" t="s">
        <v>16</v>
      </c>
      <c r="K4" s="20" t="s">
        <v>16</v>
      </c>
      <c r="L4" s="23" t="s">
        <v>17</v>
      </c>
      <c r="M4" s="26"/>
    </row>
    <row r="5" spans="1:16" s="1" customFormat="1" ht="30" customHeight="1">
      <c r="A5" s="12">
        <v>2</v>
      </c>
      <c r="B5" s="12">
        <v>201901002</v>
      </c>
      <c r="C5" s="13" t="s">
        <v>18</v>
      </c>
      <c r="D5" s="13" t="s">
        <v>19</v>
      </c>
      <c r="E5" s="13">
        <v>1</v>
      </c>
      <c r="F5" s="14">
        <v>84</v>
      </c>
      <c r="G5" s="15">
        <v>76.6</v>
      </c>
      <c r="H5" s="16">
        <f t="shared" si="0"/>
        <v>80.3</v>
      </c>
      <c r="I5" s="13">
        <v>2</v>
      </c>
      <c r="J5" s="20" t="s">
        <v>16</v>
      </c>
      <c r="K5" s="20" t="s">
        <v>16</v>
      </c>
      <c r="L5" s="24"/>
      <c r="M5" s="27"/>
      <c r="P5" s="21"/>
    </row>
    <row r="6" spans="1:13" s="1" customFormat="1" ht="30" customHeight="1">
      <c r="A6" s="12" t="s">
        <v>20</v>
      </c>
      <c r="B6" s="12">
        <v>201901001</v>
      </c>
      <c r="C6" s="13" t="s">
        <v>21</v>
      </c>
      <c r="D6" s="13" t="s">
        <v>15</v>
      </c>
      <c r="E6" s="13">
        <v>1</v>
      </c>
      <c r="F6" s="14">
        <v>79</v>
      </c>
      <c r="G6" s="15">
        <v>66.2</v>
      </c>
      <c r="H6" s="16">
        <f t="shared" si="0"/>
        <v>72.6</v>
      </c>
      <c r="I6" s="13">
        <v>3</v>
      </c>
      <c r="J6" s="20" t="s">
        <v>16</v>
      </c>
      <c r="K6" s="20" t="s">
        <v>16</v>
      </c>
      <c r="L6" s="25"/>
      <c r="M6" s="28"/>
    </row>
    <row r="7" spans="1:13" s="1" customFormat="1" ht="30" customHeight="1">
      <c r="A7" s="12" t="s">
        <v>22</v>
      </c>
      <c r="B7" s="12">
        <v>201902008</v>
      </c>
      <c r="C7" s="17" t="s">
        <v>23</v>
      </c>
      <c r="D7" s="13" t="s">
        <v>24</v>
      </c>
      <c r="E7" s="13">
        <v>2</v>
      </c>
      <c r="F7" s="14">
        <v>96</v>
      </c>
      <c r="G7" s="15">
        <v>87.6</v>
      </c>
      <c r="H7" s="16">
        <f t="shared" si="0"/>
        <v>91.8</v>
      </c>
      <c r="I7" s="13">
        <v>1</v>
      </c>
      <c r="J7" s="20" t="s">
        <v>16</v>
      </c>
      <c r="K7" s="20" t="s">
        <v>16</v>
      </c>
      <c r="L7" s="26" t="s">
        <v>25</v>
      </c>
      <c r="M7" s="26"/>
    </row>
    <row r="8" spans="1:13" s="1" customFormat="1" ht="30" customHeight="1">
      <c r="A8" s="12" t="s">
        <v>26</v>
      </c>
      <c r="B8" s="12">
        <v>201902005</v>
      </c>
      <c r="C8" s="17" t="s">
        <v>27</v>
      </c>
      <c r="D8" s="13" t="s">
        <v>28</v>
      </c>
      <c r="E8" s="13">
        <v>2</v>
      </c>
      <c r="F8" s="14">
        <v>81</v>
      </c>
      <c r="G8" s="15">
        <v>83.2</v>
      </c>
      <c r="H8" s="16">
        <f t="shared" si="0"/>
        <v>82.1</v>
      </c>
      <c r="I8" s="13">
        <v>2</v>
      </c>
      <c r="J8" s="20" t="s">
        <v>16</v>
      </c>
      <c r="K8" s="20" t="s">
        <v>16</v>
      </c>
      <c r="L8" s="27"/>
      <c r="M8" s="27"/>
    </row>
    <row r="9" spans="1:13" s="1" customFormat="1" ht="30" customHeight="1">
      <c r="A9" s="12" t="s">
        <v>29</v>
      </c>
      <c r="B9" s="12">
        <v>201902002</v>
      </c>
      <c r="C9" s="17" t="s">
        <v>30</v>
      </c>
      <c r="D9" s="13" t="s">
        <v>31</v>
      </c>
      <c r="E9" s="13">
        <v>2</v>
      </c>
      <c r="F9" s="14">
        <v>90</v>
      </c>
      <c r="G9" s="15">
        <v>65.6</v>
      </c>
      <c r="H9" s="16">
        <f t="shared" si="0"/>
        <v>77.8</v>
      </c>
      <c r="I9" s="13">
        <v>3</v>
      </c>
      <c r="J9" s="20" t="s">
        <v>16</v>
      </c>
      <c r="K9" s="20" t="s">
        <v>16</v>
      </c>
      <c r="L9" s="27"/>
      <c r="M9" s="27"/>
    </row>
    <row r="10" spans="1:13" s="1" customFormat="1" ht="30" customHeight="1">
      <c r="A10" s="12" t="s">
        <v>32</v>
      </c>
      <c r="B10" s="12">
        <v>201902004</v>
      </c>
      <c r="C10" s="17" t="s">
        <v>33</v>
      </c>
      <c r="D10" s="13" t="s">
        <v>34</v>
      </c>
      <c r="E10" s="13">
        <v>2</v>
      </c>
      <c r="F10" s="14">
        <v>85</v>
      </c>
      <c r="G10" s="15">
        <v>68.4</v>
      </c>
      <c r="H10" s="16">
        <f t="shared" si="0"/>
        <v>76.7</v>
      </c>
      <c r="I10" s="13">
        <v>4</v>
      </c>
      <c r="J10" s="20" t="s">
        <v>16</v>
      </c>
      <c r="K10" s="20" t="s">
        <v>16</v>
      </c>
      <c r="L10" s="27"/>
      <c r="M10" s="27"/>
    </row>
    <row r="11" spans="1:13" s="1" customFormat="1" ht="30" customHeight="1">
      <c r="A11" s="12" t="s">
        <v>35</v>
      </c>
      <c r="B11" s="12">
        <v>201902010</v>
      </c>
      <c r="C11" s="17" t="s">
        <v>36</v>
      </c>
      <c r="D11" s="18" t="s">
        <v>37</v>
      </c>
      <c r="E11" s="13">
        <v>2</v>
      </c>
      <c r="F11" s="14">
        <v>81</v>
      </c>
      <c r="G11" s="15">
        <v>70.8</v>
      </c>
      <c r="H11" s="16">
        <f t="shared" si="0"/>
        <v>75.9</v>
      </c>
      <c r="I11" s="13">
        <v>5</v>
      </c>
      <c r="J11" s="20" t="s">
        <v>16</v>
      </c>
      <c r="K11" s="20" t="s">
        <v>16</v>
      </c>
      <c r="L11" s="27"/>
      <c r="M11" s="27"/>
    </row>
    <row r="12" spans="1:13" s="1" customFormat="1" ht="30" customHeight="1">
      <c r="A12" s="12" t="s">
        <v>38</v>
      </c>
      <c r="B12" s="12">
        <v>201902011</v>
      </c>
      <c r="C12" s="17" t="s">
        <v>39</v>
      </c>
      <c r="D12" s="13" t="s">
        <v>19</v>
      </c>
      <c r="E12" s="13">
        <v>2</v>
      </c>
      <c r="F12" s="14">
        <v>72</v>
      </c>
      <c r="G12" s="15">
        <v>78</v>
      </c>
      <c r="H12" s="16">
        <f t="shared" si="0"/>
        <v>75</v>
      </c>
      <c r="I12" s="13">
        <v>6</v>
      </c>
      <c r="J12" s="20" t="s">
        <v>16</v>
      </c>
      <c r="K12" s="20" t="s">
        <v>16</v>
      </c>
      <c r="L12" s="27"/>
      <c r="M12" s="27"/>
    </row>
    <row r="13" spans="1:13" s="1" customFormat="1" ht="30" customHeight="1">
      <c r="A13" s="12" t="s">
        <v>40</v>
      </c>
      <c r="B13" s="12">
        <v>201902006</v>
      </c>
      <c r="C13" s="17" t="s">
        <v>41</v>
      </c>
      <c r="D13" s="13" t="s">
        <v>42</v>
      </c>
      <c r="E13" s="13">
        <v>2</v>
      </c>
      <c r="F13" s="14">
        <v>69</v>
      </c>
      <c r="G13" s="15">
        <v>80.8</v>
      </c>
      <c r="H13" s="16">
        <f t="shared" si="0"/>
        <v>74.9</v>
      </c>
      <c r="I13" s="13">
        <v>7</v>
      </c>
      <c r="J13" s="20" t="s">
        <v>16</v>
      </c>
      <c r="K13" s="20" t="s">
        <v>16</v>
      </c>
      <c r="L13" s="27"/>
      <c r="M13" s="27"/>
    </row>
    <row r="14" spans="1:13" s="1" customFormat="1" ht="30" customHeight="1">
      <c r="A14" s="12" t="s">
        <v>43</v>
      </c>
      <c r="B14" s="12">
        <v>201902001</v>
      </c>
      <c r="C14" s="17" t="s">
        <v>44</v>
      </c>
      <c r="D14" s="13" t="s">
        <v>45</v>
      </c>
      <c r="E14" s="13" t="s">
        <v>46</v>
      </c>
      <c r="F14" s="14">
        <v>61</v>
      </c>
      <c r="G14" s="15">
        <v>76.2</v>
      </c>
      <c r="H14" s="16">
        <f t="shared" si="0"/>
        <v>68.6</v>
      </c>
      <c r="I14" s="13">
        <v>8</v>
      </c>
      <c r="J14" s="20" t="s">
        <v>16</v>
      </c>
      <c r="K14" s="20" t="s">
        <v>16</v>
      </c>
      <c r="L14" s="27"/>
      <c r="M14" s="27"/>
    </row>
    <row r="15" spans="1:13" s="2" customFormat="1" ht="30" customHeight="1">
      <c r="A15" s="12" t="s">
        <v>47</v>
      </c>
      <c r="B15" s="12">
        <v>201902003</v>
      </c>
      <c r="C15" s="13" t="s">
        <v>48</v>
      </c>
      <c r="D15" s="19" t="s">
        <v>49</v>
      </c>
      <c r="E15" s="13">
        <v>2</v>
      </c>
      <c r="F15" s="14">
        <v>70</v>
      </c>
      <c r="G15" s="15">
        <v>66.8</v>
      </c>
      <c r="H15" s="16">
        <f t="shared" si="0"/>
        <v>68.4</v>
      </c>
      <c r="I15" s="13">
        <v>9</v>
      </c>
      <c r="J15" s="20" t="s">
        <v>16</v>
      </c>
      <c r="K15" s="20" t="s">
        <v>16</v>
      </c>
      <c r="L15" s="27"/>
      <c r="M15" s="27"/>
    </row>
    <row r="16" spans="1:13" s="1" customFormat="1" ht="30" customHeight="1">
      <c r="A16" s="12" t="s">
        <v>50</v>
      </c>
      <c r="B16" s="12">
        <v>201902012</v>
      </c>
      <c r="C16" s="17" t="s">
        <v>51</v>
      </c>
      <c r="D16" s="13" t="s">
        <v>34</v>
      </c>
      <c r="E16" s="13">
        <v>2</v>
      </c>
      <c r="F16" s="14">
        <v>65</v>
      </c>
      <c r="G16" s="15">
        <v>70.2</v>
      </c>
      <c r="H16" s="16">
        <f t="shared" si="0"/>
        <v>67.6</v>
      </c>
      <c r="I16" s="13">
        <v>10</v>
      </c>
      <c r="J16" s="20" t="s">
        <v>16</v>
      </c>
      <c r="K16" s="20" t="s">
        <v>16</v>
      </c>
      <c r="L16" s="28"/>
      <c r="M16" s="28"/>
    </row>
  </sheetData>
  <sheetProtection/>
  <mergeCells count="16">
    <mergeCell ref="A1:M1"/>
    <mergeCell ref="F2:H2"/>
    <mergeCell ref="A2:A3"/>
    <mergeCell ref="B2:B3"/>
    <mergeCell ref="C2:C3"/>
    <mergeCell ref="D2:D3"/>
    <mergeCell ref="E2:E3"/>
    <mergeCell ref="I2:I3"/>
    <mergeCell ref="J2:J3"/>
    <mergeCell ref="K2:K3"/>
    <mergeCell ref="L2:L3"/>
    <mergeCell ref="L4:L6"/>
    <mergeCell ref="L7:L16"/>
    <mergeCell ref="M2:M3"/>
    <mergeCell ref="M4:M6"/>
    <mergeCell ref="M7:M16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2019-09-10T00:41:22Z</cp:lastPrinted>
  <dcterms:created xsi:type="dcterms:W3CDTF">2014-08-05T01:36:40Z</dcterms:created>
  <dcterms:modified xsi:type="dcterms:W3CDTF">2019-12-31T03:24:34Z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