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<sst xmlns="http://schemas.openxmlformats.org/spreadsheetml/2006/main" count="78" uniqueCount="32">
  <si>
    <t>2019年启东市第一批企业稳岗返还明细表</t>
  </si>
  <si>
    <t>序号</t>
  </si>
  <si>
    <t>企业名称</t>
  </si>
  <si>
    <t>生产经营活动是否符合国家、省及市产业结构调整</t>
  </si>
  <si>
    <t>是否被列入严重失信企业和“僵尸企业”名单</t>
  </si>
  <si>
    <t>是否依法参加失业保险并足额缴纳失业保险费，2018年度缴费满12个月且仍在正常参保缴费</t>
  </si>
  <si>
    <t>上年初参加失业保险人数</t>
  </si>
  <si>
    <t>上年末参加失业保险人数</t>
  </si>
  <si>
    <t>上年度裁员人数</t>
  </si>
  <si>
    <t>上年度裁员率</t>
  </si>
  <si>
    <t>上年度缴纳失业保险费总额（元)</t>
  </si>
  <si>
    <t>申请享受补贴金额(元）</t>
  </si>
  <si>
    <t>备注</t>
  </si>
  <si>
    <t>中国农业银行股份有限公司启东市支行</t>
  </si>
  <si>
    <t>是</t>
  </si>
  <si>
    <t>否</t>
  </si>
  <si>
    <t>中国建设银行股份有限公司启东支行</t>
  </si>
  <si>
    <t>南通文峰电器销售有限公司启东江海中路店</t>
  </si>
  <si>
    <t>南通苏宁易购销售有限公司启东店</t>
  </si>
  <si>
    <t>碧桂园智慧物业服务集团股份有限公司启东分公司</t>
  </si>
  <si>
    <t>启东润滑设备有限公司</t>
  </si>
  <si>
    <t>启东锦桥轴承有限公司</t>
  </si>
  <si>
    <t>江苏道明化学有限公司</t>
  </si>
  <si>
    <t>启东市华武保安服务有限公司</t>
  </si>
  <si>
    <t>江苏浙南装备技术有限公司</t>
  </si>
  <si>
    <t>启东千帆印染有限公司</t>
  </si>
  <si>
    <t>启东市新城吾悦商业管理有限公司</t>
  </si>
  <si>
    <t>南通润邦海洋工程装备有限公司</t>
  </si>
  <si>
    <t>南通恒源拍卖有限公司</t>
  </si>
  <si>
    <t>中国移动通信集团江苏省有限公司启东分公司</t>
  </si>
  <si>
    <t>启东亚太化工厂有限公司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</si>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</sst>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_GBK"/>
      <family val="4"/>
    </font>
    <font>
      <sz val="20"/>
      <color indexed="8"/>
      <name val="方正大标宋_GBK"/>
      <family val="4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20"/>
      <color theme="1"/>
      <name val="方正大标宋_GBK"/>
      <family val="4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10" fontId="42" fillId="0" borderId="9" xfId="0" applyNumberFormat="1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O5" sqref="O5"/>
    </sheetView>
  </sheetViews>
  <sheetFormatPr defaultColWidth="9.00390625" defaultRowHeight="15"/>
  <cols>
    <col min="1" max="1" width="6.140625" style="1" customWidth="1"/>
    <col min="2" max="2" width="23.140625" style="1" customWidth="1"/>
    <col min="3" max="3" width="9.00390625" style="1" customWidth="1"/>
    <col min="4" max="4" width="7.421875" style="1" customWidth="1"/>
    <col min="5" max="5" width="13.421875" style="1" customWidth="1"/>
    <col min="6" max="6" width="6.8515625" style="1" customWidth="1"/>
    <col min="7" max="7" width="8.421875" style="1" customWidth="1"/>
    <col min="8" max="8" width="5.28125" style="1" customWidth="1"/>
    <col min="9" max="9" width="9.00390625" style="1" customWidth="1"/>
    <col min="10" max="10" width="13.00390625" style="1" customWidth="1"/>
    <col min="11" max="11" width="13.140625" style="1" bestFit="1" customWidth="1"/>
    <col min="12" max="12" width="11.28125" style="1" customWidth="1"/>
    <col min="13" max="16384" width="9.00390625" style="1" customWidth="1"/>
  </cols>
  <sheetData>
    <row r="1" spans="1:12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03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1.5" customHeight="1">
      <c r="A3" s="5">
        <v>1</v>
      </c>
      <c r="B3" s="6" t="s">
        <v>13</v>
      </c>
      <c r="C3" s="5" t="s">
        <v>14</v>
      </c>
      <c r="D3" s="5" t="s">
        <v>15</v>
      </c>
      <c r="E3" s="5" t="s">
        <v>14</v>
      </c>
      <c r="F3" s="5">
        <v>311</v>
      </c>
      <c r="G3" s="5">
        <v>300</v>
      </c>
      <c r="H3" s="5">
        <v>0</v>
      </c>
      <c r="I3" s="7">
        <v>0.0359</v>
      </c>
      <c r="J3" s="5">
        <v>359092.46</v>
      </c>
      <c r="K3" s="5">
        <v>179546.23</v>
      </c>
      <c r="L3" s="5"/>
    </row>
    <row r="4" spans="1:12" ht="31.5" customHeight="1">
      <c r="A4" s="5">
        <v>2</v>
      </c>
      <c r="B4" s="6" t="s">
        <v>16</v>
      </c>
      <c r="C4" s="5" t="s">
        <v>14</v>
      </c>
      <c r="D4" s="5" t="s">
        <v>15</v>
      </c>
      <c r="E4" s="5" t="s">
        <v>14</v>
      </c>
      <c r="F4" s="5">
        <v>215</v>
      </c>
      <c r="G4" s="5">
        <v>215</v>
      </c>
      <c r="H4" s="5">
        <v>0</v>
      </c>
      <c r="I4" s="7">
        <v>0</v>
      </c>
      <c r="J4" s="5">
        <v>250659.43</v>
      </c>
      <c r="K4" s="5">
        <v>125329.72</v>
      </c>
      <c r="L4" s="5"/>
    </row>
    <row r="5" spans="1:12" ht="31.5" customHeight="1">
      <c r="A5" s="5">
        <v>3</v>
      </c>
      <c r="B5" s="6" t="s">
        <v>17</v>
      </c>
      <c r="C5" s="5" t="s">
        <v>14</v>
      </c>
      <c r="D5" s="5" t="s">
        <v>15</v>
      </c>
      <c r="E5" s="5" t="s">
        <v>14</v>
      </c>
      <c r="F5" s="5">
        <v>40</v>
      </c>
      <c r="G5" s="5">
        <v>39</v>
      </c>
      <c r="H5" s="5">
        <v>0</v>
      </c>
      <c r="I5" s="7">
        <v>0.025</v>
      </c>
      <c r="J5" s="5">
        <v>15938.52</v>
      </c>
      <c r="K5" s="5">
        <v>7969.26</v>
      </c>
      <c r="L5" s="5"/>
    </row>
    <row r="6" spans="1:12" ht="31.5" customHeight="1">
      <c r="A6" s="5">
        <v>4</v>
      </c>
      <c r="B6" s="6" t="s">
        <v>18</v>
      </c>
      <c r="C6" s="5" t="s">
        <v>14</v>
      </c>
      <c r="D6" s="5" t="s">
        <v>15</v>
      </c>
      <c r="E6" s="5" t="s">
        <v>14</v>
      </c>
      <c r="F6" s="5">
        <v>23</v>
      </c>
      <c r="G6" s="5">
        <v>32</v>
      </c>
      <c r="H6" s="5">
        <v>0</v>
      </c>
      <c r="I6" s="7">
        <v>0</v>
      </c>
      <c r="J6" s="5">
        <v>12805</v>
      </c>
      <c r="K6" s="5">
        <v>6402.5</v>
      </c>
      <c r="L6" s="5"/>
    </row>
    <row r="7" spans="1:12" ht="40.5" customHeight="1">
      <c r="A7" s="5">
        <v>5</v>
      </c>
      <c r="B7" s="6" t="s">
        <v>19</v>
      </c>
      <c r="C7" s="5" t="s">
        <v>14</v>
      </c>
      <c r="D7" s="5" t="s">
        <v>15</v>
      </c>
      <c r="E7" s="5" t="s">
        <v>14</v>
      </c>
      <c r="F7" s="5">
        <v>20</v>
      </c>
      <c r="G7" s="5">
        <v>21</v>
      </c>
      <c r="H7" s="5">
        <v>0</v>
      </c>
      <c r="I7" s="7">
        <v>0</v>
      </c>
      <c r="J7" s="5">
        <v>7608.6</v>
      </c>
      <c r="K7" s="5">
        <v>3804.3</v>
      </c>
      <c r="L7" s="5"/>
    </row>
    <row r="8" spans="1:12" ht="31.5" customHeight="1">
      <c r="A8" s="5">
        <v>6</v>
      </c>
      <c r="B8" s="6" t="s">
        <v>20</v>
      </c>
      <c r="C8" s="5" t="s">
        <v>14</v>
      </c>
      <c r="D8" s="5" t="s">
        <v>15</v>
      </c>
      <c r="E8" s="5" t="s">
        <v>14</v>
      </c>
      <c r="F8" s="5">
        <v>153</v>
      </c>
      <c r="G8" s="5">
        <v>159</v>
      </c>
      <c r="H8" s="5">
        <v>0</v>
      </c>
      <c r="I8" s="7">
        <v>0</v>
      </c>
      <c r="J8" s="5">
        <v>56655</v>
      </c>
      <c r="K8" s="5">
        <v>28327.5</v>
      </c>
      <c r="L8" s="5"/>
    </row>
    <row r="9" spans="1:12" ht="31.5" customHeight="1">
      <c r="A9" s="5">
        <v>7</v>
      </c>
      <c r="B9" s="6" t="s">
        <v>21</v>
      </c>
      <c r="C9" s="5" t="s">
        <v>14</v>
      </c>
      <c r="D9" s="5" t="s">
        <v>15</v>
      </c>
      <c r="E9" s="5" t="s">
        <v>14</v>
      </c>
      <c r="F9" s="5">
        <v>659</v>
      </c>
      <c r="G9" s="5">
        <v>637</v>
      </c>
      <c r="H9" s="5">
        <v>0</v>
      </c>
      <c r="I9" s="7">
        <v>0.0322</v>
      </c>
      <c r="J9" s="5">
        <v>272000.96</v>
      </c>
      <c r="K9" s="5">
        <v>136000.48</v>
      </c>
      <c r="L9" s="5"/>
    </row>
    <row r="10" spans="1:12" ht="31.5" customHeight="1">
      <c r="A10" s="5">
        <v>8</v>
      </c>
      <c r="B10" s="6" t="s">
        <v>22</v>
      </c>
      <c r="C10" s="5" t="s">
        <v>14</v>
      </c>
      <c r="D10" s="5" t="s">
        <v>15</v>
      </c>
      <c r="E10" s="5" t="s">
        <v>14</v>
      </c>
      <c r="F10" s="5">
        <v>191</v>
      </c>
      <c r="G10" s="5">
        <v>194</v>
      </c>
      <c r="H10" s="5">
        <v>0</v>
      </c>
      <c r="I10" s="7">
        <v>0</v>
      </c>
      <c r="J10" s="5">
        <v>117405.79</v>
      </c>
      <c r="K10" s="5">
        <v>58702.9</v>
      </c>
      <c r="L10" s="5"/>
    </row>
    <row r="11" spans="1:12" ht="31.5" customHeight="1">
      <c r="A11" s="5">
        <v>9</v>
      </c>
      <c r="B11" s="6" t="s">
        <v>23</v>
      </c>
      <c r="C11" s="5" t="s">
        <v>14</v>
      </c>
      <c r="D11" s="5" t="s">
        <v>15</v>
      </c>
      <c r="E11" s="5" t="s">
        <v>14</v>
      </c>
      <c r="F11" s="5">
        <v>298</v>
      </c>
      <c r="G11" s="5">
        <v>350</v>
      </c>
      <c r="H11" s="5">
        <v>0</v>
      </c>
      <c r="I11" s="7">
        <v>0</v>
      </c>
      <c r="J11" s="5">
        <v>113306.1</v>
      </c>
      <c r="K11" s="5">
        <v>56653.05</v>
      </c>
      <c r="L11" s="5"/>
    </row>
    <row r="12" spans="1:12" ht="31.5" customHeight="1">
      <c r="A12" s="5">
        <v>10</v>
      </c>
      <c r="B12" s="6" t="s">
        <v>24</v>
      </c>
      <c r="C12" s="5" t="s">
        <v>14</v>
      </c>
      <c r="D12" s="5" t="s">
        <v>15</v>
      </c>
      <c r="E12" s="5" t="s">
        <v>14</v>
      </c>
      <c r="F12" s="5">
        <v>44</v>
      </c>
      <c r="G12" s="5">
        <v>48</v>
      </c>
      <c r="H12" s="5">
        <v>0</v>
      </c>
      <c r="I12" s="7">
        <v>0</v>
      </c>
      <c r="J12" s="5">
        <v>15630.24</v>
      </c>
      <c r="K12" s="5">
        <v>7815.12</v>
      </c>
      <c r="L12" s="5"/>
    </row>
    <row r="13" spans="1:12" ht="31.5" customHeight="1">
      <c r="A13" s="5">
        <v>11</v>
      </c>
      <c r="B13" s="6" t="s">
        <v>25</v>
      </c>
      <c r="C13" s="5" t="s">
        <v>14</v>
      </c>
      <c r="D13" s="5" t="s">
        <v>15</v>
      </c>
      <c r="E13" s="5" t="s">
        <v>14</v>
      </c>
      <c r="F13" s="5">
        <v>137</v>
      </c>
      <c r="G13" s="5">
        <v>146</v>
      </c>
      <c r="H13" s="5">
        <v>0</v>
      </c>
      <c r="I13" s="7">
        <v>0</v>
      </c>
      <c r="J13" s="5">
        <v>51169.22</v>
      </c>
      <c r="K13" s="5">
        <f>J13*0.5</f>
        <v>25584.61</v>
      </c>
      <c r="L13" s="5"/>
    </row>
    <row r="14" spans="1:12" ht="31.5" customHeight="1">
      <c r="A14" s="5">
        <v>12</v>
      </c>
      <c r="B14" s="6" t="s">
        <v>26</v>
      </c>
      <c r="C14" s="5" t="s">
        <v>14</v>
      </c>
      <c r="D14" s="5" t="s">
        <v>15</v>
      </c>
      <c r="E14" s="5" t="s">
        <v>14</v>
      </c>
      <c r="F14" s="5">
        <v>12</v>
      </c>
      <c r="G14" s="5">
        <v>117</v>
      </c>
      <c r="H14" s="5">
        <v>0</v>
      </c>
      <c r="I14" s="7">
        <v>0</v>
      </c>
      <c r="J14" s="5">
        <v>41255.8</v>
      </c>
      <c r="K14" s="5">
        <v>20627.9</v>
      </c>
      <c r="L14" s="5"/>
    </row>
    <row r="15" spans="1:12" ht="31.5" customHeight="1">
      <c r="A15" s="5">
        <v>13</v>
      </c>
      <c r="B15" s="6" t="s">
        <v>27</v>
      </c>
      <c r="C15" s="5" t="s">
        <v>14</v>
      </c>
      <c r="D15" s="5" t="s">
        <v>15</v>
      </c>
      <c r="E15" s="5" t="s">
        <v>14</v>
      </c>
      <c r="F15" s="5">
        <v>138</v>
      </c>
      <c r="G15" s="5">
        <v>162</v>
      </c>
      <c r="H15" s="5">
        <v>0</v>
      </c>
      <c r="I15" s="7">
        <v>0</v>
      </c>
      <c r="J15" s="5">
        <v>52735.42</v>
      </c>
      <c r="K15" s="5">
        <v>26367.71</v>
      </c>
      <c r="L15" s="5"/>
    </row>
    <row r="16" spans="1:12" ht="31.5" customHeight="1">
      <c r="A16" s="5">
        <v>14</v>
      </c>
      <c r="B16" s="6" t="s">
        <v>28</v>
      </c>
      <c r="C16" s="5" t="s">
        <v>14</v>
      </c>
      <c r="D16" s="5" t="s">
        <v>15</v>
      </c>
      <c r="E16" s="5" t="s">
        <v>14</v>
      </c>
      <c r="F16" s="5">
        <v>3</v>
      </c>
      <c r="G16" s="5">
        <v>4</v>
      </c>
      <c r="H16" s="5">
        <v>0</v>
      </c>
      <c r="I16" s="7">
        <v>0</v>
      </c>
      <c r="J16" s="5">
        <v>1265.76</v>
      </c>
      <c r="K16" s="5">
        <v>632.88</v>
      </c>
      <c r="L16" s="5"/>
    </row>
    <row r="17" spans="1:12" ht="31.5" customHeight="1">
      <c r="A17" s="5">
        <v>15</v>
      </c>
      <c r="B17" s="6" t="s">
        <v>29</v>
      </c>
      <c r="C17" s="5" t="s">
        <v>14</v>
      </c>
      <c r="D17" s="5" t="s">
        <v>15</v>
      </c>
      <c r="E17" s="5" t="s">
        <v>14</v>
      </c>
      <c r="F17" s="5">
        <v>181</v>
      </c>
      <c r="G17" s="5">
        <v>183</v>
      </c>
      <c r="H17" s="5">
        <v>0</v>
      </c>
      <c r="I17" s="7">
        <v>0</v>
      </c>
      <c r="J17" s="5">
        <v>175796</v>
      </c>
      <c r="K17" s="5">
        <v>87898</v>
      </c>
      <c r="L17" s="5"/>
    </row>
    <row r="18" spans="1:12" ht="31.5" customHeight="1">
      <c r="A18" s="5">
        <v>16</v>
      </c>
      <c r="B18" s="6" t="s">
        <v>30</v>
      </c>
      <c r="C18" s="5" t="s">
        <v>14</v>
      </c>
      <c r="D18" s="5" t="s">
        <v>15</v>
      </c>
      <c r="E18" s="5" t="s">
        <v>14</v>
      </c>
      <c r="F18" s="5">
        <v>87</v>
      </c>
      <c r="G18" s="5">
        <v>90</v>
      </c>
      <c r="H18" s="5">
        <v>0</v>
      </c>
      <c r="I18" s="7">
        <v>0</v>
      </c>
      <c r="J18" s="5">
        <v>40439.66</v>
      </c>
      <c r="K18" s="5">
        <v>20219.83</v>
      </c>
      <c r="L18" s="5"/>
    </row>
    <row r="19" spans="1:12" ht="31.5" customHeight="1">
      <c r="A19" s="5"/>
      <c r="B19" s="5" t="s">
        <v>31</v>
      </c>
      <c r="C19" s="5"/>
      <c r="D19" s="5"/>
      <c r="E19" s="5"/>
      <c r="F19" s="5"/>
      <c r="G19" s="5"/>
      <c r="H19" s="5"/>
      <c r="I19" s="5"/>
      <c r="J19" s="5">
        <f>SUM(J3:J18)</f>
        <v>1583763.96</v>
      </c>
      <c r="K19" s="8">
        <f>SUM(K3:K18)</f>
        <v>791881.99</v>
      </c>
      <c r="L19" s="5"/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6"/>
  <sheetViews>
    <sheetView zoomScaleSheetLayoutView="100" workbookViewId="0" topLeftCell="A1">
      <selection activeCell="C26" sqref="C26"/>
    </sheetView>
  </sheetViews>
  <sheetFormatPr defaultColWidth="9.00390625" defaultRowHeight="15"/>
  <cols>
    <col min="2" max="2" width="10.421875" style="0" bestFit="1" customWidth="1"/>
    <col min="3" max="3" width="11.421875" style="0" bestFit="1" customWidth="1"/>
  </cols>
  <sheetData>
    <row r="1" ht="13.5">
      <c r="B1">
        <v>15687.06</v>
      </c>
    </row>
    <row r="2" ht="13.5">
      <c r="B2">
        <v>359092.46</v>
      </c>
    </row>
    <row r="3" ht="13.5">
      <c r="B3">
        <v>512892.64</v>
      </c>
    </row>
    <row r="4" ht="13.5">
      <c r="B4">
        <v>160000</v>
      </c>
    </row>
    <row r="5" ht="13.5">
      <c r="B5">
        <v>82090.36</v>
      </c>
    </row>
    <row r="6" ht="13.5">
      <c r="B6">
        <v>262960.61</v>
      </c>
    </row>
    <row r="7" ht="13.5">
      <c r="B7">
        <v>2046105.2</v>
      </c>
    </row>
    <row r="8" ht="13.5">
      <c r="B8">
        <v>57134.89</v>
      </c>
    </row>
    <row r="9" ht="13.5">
      <c r="B9">
        <v>169706.16</v>
      </c>
    </row>
    <row r="10" ht="13.5">
      <c r="B10">
        <v>23019.71</v>
      </c>
    </row>
    <row r="11" ht="13.5">
      <c r="B11">
        <v>83680.31</v>
      </c>
    </row>
    <row r="12" ht="13.5">
      <c r="B12">
        <v>51797</v>
      </c>
    </row>
    <row r="13" ht="13.5">
      <c r="B13">
        <v>250659.43</v>
      </c>
    </row>
    <row r="14" ht="13.5">
      <c r="B14">
        <v>272220.44</v>
      </c>
    </row>
    <row r="15" ht="13.5">
      <c r="B15">
        <v>41255.8</v>
      </c>
    </row>
    <row r="16" ht="13.5">
      <c r="B16">
        <v>175796</v>
      </c>
    </row>
    <row r="17" ht="13.5">
      <c r="B17">
        <v>6218.5</v>
      </c>
    </row>
    <row r="18" ht="13.5">
      <c r="B18">
        <v>34558.14</v>
      </c>
    </row>
    <row r="19" ht="13.5">
      <c r="B19">
        <v>22374.3</v>
      </c>
    </row>
    <row r="20" ht="13.5">
      <c r="B20">
        <v>56662.22</v>
      </c>
    </row>
    <row r="21" ht="13.5">
      <c r="B21">
        <v>341785.76</v>
      </c>
    </row>
    <row r="22" ht="13.5">
      <c r="B22">
        <v>117405.79</v>
      </c>
    </row>
    <row r="23" ht="13.5">
      <c r="B23">
        <v>58681.74</v>
      </c>
    </row>
    <row r="24" ht="13.5">
      <c r="B24">
        <v>13145.1</v>
      </c>
    </row>
    <row r="25" ht="13.5">
      <c r="B25">
        <v>57843.88</v>
      </c>
    </row>
    <row r="26" spans="2:3" ht="13.5">
      <c r="B26">
        <f>SUM(B1:B25)</f>
        <v>5272773.499999999</v>
      </c>
      <c r="C26">
        <f>B26*0.5</f>
        <v>2636386.7499999995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中华人民共和国国务院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</cp:lastModifiedBy>
  <dcterms:created xsi:type="dcterms:W3CDTF">2019-09-23T10:03:49Z</dcterms:created>
  <dcterms:modified xsi:type="dcterms:W3CDTF">2019-09-27T01:05:05Z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