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农村五保" sheetId="1" r:id="rId1"/>
    <sheet name="城市三无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<sst xmlns="http://schemas.openxmlformats.org/spreadsheetml/2006/main" count="59" uniqueCount="33">
  <si>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r>
      <t>2023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9</t>
    </r>
    <r>
      <rPr>
        <b/>
        <sz val="22"/>
        <rFont val="宋体"/>
        <family val="0"/>
      </rPr>
      <t>月份农村五保人员发放表（除吕四）</t>
    </r>
  </si>
  <si>
    <t>序号</t>
  </si>
  <si>
    <t>行政区划</t>
  </si>
  <si>
    <t>农村五保</t>
  </si>
  <si>
    <t>应发
人数</t>
  </si>
  <si>
    <t>享受补
贴人数</t>
  </si>
  <si>
    <t>发放金额</t>
  </si>
  <si>
    <t>市级负担70%</t>
  </si>
  <si>
    <t>镇级负担30%</t>
  </si>
  <si>
    <t>汇龙镇</t>
  </si>
  <si>
    <t>南阳镇</t>
  </si>
  <si>
    <t>启东市北新镇人民政府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</si>
  <si>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</si>
  <si>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</si>
  <si>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</si>
  <si>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</si>
  <si>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</si>
  <si>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</si>
  <si>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</si>
  <si>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</si>
  <si>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</si>
  <si>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</si>
  <si>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</si>
  <si>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</si>
  <si>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</si>
  <si>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</si>
  <si>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t>备注：南阳镇一人上月核销，于本月抵扣，南阳镇应拨327420元，实际核拨327420-1070=326350元。</t>
  </si>
  <si>
    <t>制表人：</t>
  </si>
  <si>
    <t>审核人：</t>
  </si>
  <si>
    <t>分管领导：</t>
  </si>
  <si>
    <t>支出审批人：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</si>
  <si>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9</t>
    </r>
    <r>
      <rPr>
        <b/>
        <sz val="22"/>
        <rFont val="宋体"/>
        <family val="0"/>
      </rPr>
      <t>月份城市三无人员发放表（除吕四）</t>
    </r>
  </si>
  <si>
    <t>城市三无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</si>
</sst>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</cellStyleXfs>
  <cellXfs count="4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49" fontId="4" fillId="0" borderId="19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2">
      <selection activeCell="E8" sqref="E8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12.125" style="0" customWidth="1"/>
    <col min="4" max="4" width="11.00390625" style="1" customWidth="1"/>
    <col min="5" max="5" width="13.125" style="1" customWidth="1"/>
    <col min="6" max="6" width="14.125" style="1" customWidth="1"/>
    <col min="7" max="7" width="13.00390625" style="1" customWidth="1"/>
  </cols>
  <sheetData>
    <row r="1" spans="1:7" ht="42.75" customHeight="1">
      <c r="A1" s="2" t="s">
        <v>0</v>
      </c>
      <c r="B1" s="2"/>
      <c r="C1" s="2"/>
      <c r="D1" s="3"/>
      <c r="E1" s="3"/>
      <c r="F1" s="3"/>
      <c r="G1" s="3"/>
    </row>
    <row r="2" spans="1:7" ht="18.75" customHeight="1">
      <c r="A2" s="4"/>
      <c r="B2" s="4"/>
      <c r="C2" s="4"/>
      <c r="D2" s="5"/>
      <c r="E2" s="5"/>
      <c r="F2" s="5"/>
      <c r="G2" s="5"/>
    </row>
    <row r="3" spans="1:7" ht="31.5" customHeight="1">
      <c r="A3" s="6" t="s">
        <v>1</v>
      </c>
      <c r="B3" s="7" t="s">
        <v>2</v>
      </c>
      <c r="C3" s="31" t="s">
        <v>3</v>
      </c>
      <c r="D3" s="31"/>
      <c r="E3" s="31"/>
      <c r="F3" s="31"/>
      <c r="G3" s="31"/>
    </row>
    <row r="4" spans="1:7" ht="31.5" customHeight="1">
      <c r="A4" s="11"/>
      <c r="B4" s="12"/>
      <c r="C4" s="32" t="s">
        <v>4</v>
      </c>
      <c r="D4" s="33" t="s">
        <v>5</v>
      </c>
      <c r="E4" s="34" t="s">
        <v>6</v>
      </c>
      <c r="F4" s="33" t="s">
        <v>7</v>
      </c>
      <c r="G4" s="33" t="s">
        <v>8</v>
      </c>
    </row>
    <row r="5" spans="1:7" ht="24.75" customHeight="1">
      <c r="A5" s="16">
        <v>1</v>
      </c>
      <c r="B5" s="35" t="s">
        <v>9</v>
      </c>
      <c r="C5" s="18">
        <v>17</v>
      </c>
      <c r="D5" s="18">
        <v>56</v>
      </c>
      <c r="E5" s="18">
        <v>59920</v>
      </c>
      <c r="F5" s="18">
        <f aca="true" t="shared" si="0" ref="F5:F14">E5*0.7</f>
        <v>41944</v>
      </c>
      <c r="G5" s="18">
        <f>E5*0.3</f>
        <v>17976</v>
      </c>
    </row>
    <row r="6" spans="1:7" ht="24.75" customHeight="1">
      <c r="A6" s="16">
        <v>2</v>
      </c>
      <c r="B6" s="35" t="s">
        <v>10</v>
      </c>
      <c r="C6" s="18">
        <v>237</v>
      </c>
      <c r="D6" s="18">
        <v>306</v>
      </c>
      <c r="E6" s="18">
        <v>326350</v>
      </c>
      <c r="F6" s="18">
        <f t="shared" si="0"/>
        <v>228445</v>
      </c>
      <c r="G6" s="18">
        <f>E6*0.3</f>
        <v>97905</v>
      </c>
    </row>
    <row r="7" spans="1:7" ht="24.75" customHeight="1">
      <c r="A7" s="16">
        <v>3</v>
      </c>
      <c r="B7" s="36" t="s">
        <v>11</v>
      </c>
      <c r="C7" s="18">
        <v>94</v>
      </c>
      <c r="D7" s="18">
        <v>133</v>
      </c>
      <c r="E7" s="18">
        <v>142310</v>
      </c>
      <c r="F7" s="18">
        <f t="shared" si="0"/>
        <v>99617</v>
      </c>
      <c r="G7" s="18">
        <f>E7*0.3</f>
        <v>42693</v>
      </c>
    </row>
    <row r="8" spans="1:7" ht="24.75" customHeight="1">
      <c r="A8" s="16">
        <v>4</v>
      </c>
      <c r="B8" s="37" t="s">
        <v>12</v>
      </c>
      <c r="C8" s="18">
        <v>277</v>
      </c>
      <c r="D8" s="18">
        <v>321</v>
      </c>
      <c r="E8" s="18">
        <v>343470</v>
      </c>
      <c r="F8" s="18">
        <f t="shared" si="0"/>
        <v>240428.99999999997</v>
      </c>
      <c r="G8" s="18">
        <f>E8*0.3</f>
        <v>103041</v>
      </c>
    </row>
    <row r="9" spans="1:7" ht="24.75" customHeight="1">
      <c r="A9" s="16">
        <v>5</v>
      </c>
      <c r="B9" s="37" t="s">
        <v>13</v>
      </c>
      <c r="C9" s="18">
        <v>235</v>
      </c>
      <c r="D9" s="18">
        <v>275</v>
      </c>
      <c r="E9" s="18">
        <v>294250</v>
      </c>
      <c r="F9" s="18">
        <f t="shared" si="0"/>
        <v>205975</v>
      </c>
      <c r="G9" s="18">
        <f>E9*0.3</f>
        <v>88275</v>
      </c>
    </row>
    <row r="10" spans="1:7" ht="24.75" customHeight="1">
      <c r="A10" s="16">
        <v>6</v>
      </c>
      <c r="B10" s="37" t="s">
        <v>14</v>
      </c>
      <c r="C10" s="18">
        <v>89</v>
      </c>
      <c r="D10" s="18">
        <v>112</v>
      </c>
      <c r="E10" s="18">
        <v>119840</v>
      </c>
      <c r="F10" s="18">
        <f t="shared" si="0"/>
        <v>83888</v>
      </c>
      <c r="G10" s="18">
        <f aca="true" t="shared" si="1" ref="G10:G20">E10*0.3</f>
        <v>35952</v>
      </c>
    </row>
    <row r="11" spans="1:7" ht="24.75" customHeight="1">
      <c r="A11" s="16">
        <v>7</v>
      </c>
      <c r="B11" s="37" t="s">
        <v>15</v>
      </c>
      <c r="C11" s="18">
        <v>21</v>
      </c>
      <c r="D11" s="18">
        <v>58</v>
      </c>
      <c r="E11" s="18">
        <v>62060</v>
      </c>
      <c r="F11" s="18">
        <f t="shared" si="0"/>
        <v>43442</v>
      </c>
      <c r="G11" s="18">
        <f t="shared" si="1"/>
        <v>18618</v>
      </c>
    </row>
    <row r="12" spans="1:7" ht="24.75" customHeight="1">
      <c r="A12" s="16">
        <v>8</v>
      </c>
      <c r="B12" s="37" t="s">
        <v>16</v>
      </c>
      <c r="C12" s="18">
        <v>67</v>
      </c>
      <c r="D12" s="18">
        <v>101</v>
      </c>
      <c r="E12" s="18">
        <v>108070</v>
      </c>
      <c r="F12" s="18">
        <f t="shared" si="0"/>
        <v>75649</v>
      </c>
      <c r="G12" s="18">
        <f t="shared" si="1"/>
        <v>32421</v>
      </c>
    </row>
    <row r="13" spans="1:7" ht="24.75" customHeight="1">
      <c r="A13" s="16">
        <v>9</v>
      </c>
      <c r="B13" s="37" t="s">
        <v>17</v>
      </c>
      <c r="C13" s="18">
        <v>26</v>
      </c>
      <c r="D13" s="18">
        <v>60</v>
      </c>
      <c r="E13" s="18">
        <v>64200</v>
      </c>
      <c r="F13" s="18">
        <f t="shared" si="0"/>
        <v>44940</v>
      </c>
      <c r="G13" s="18">
        <f t="shared" si="1"/>
        <v>19260</v>
      </c>
    </row>
    <row r="14" spans="1:7" ht="24.75" customHeight="1">
      <c r="A14" s="16">
        <v>10</v>
      </c>
      <c r="B14" s="37" t="s">
        <v>18</v>
      </c>
      <c r="C14" s="18">
        <v>18</v>
      </c>
      <c r="D14" s="18">
        <v>53</v>
      </c>
      <c r="E14" s="18">
        <v>56710</v>
      </c>
      <c r="F14" s="18">
        <f t="shared" si="0"/>
        <v>39697</v>
      </c>
      <c r="G14" s="18">
        <f t="shared" si="1"/>
        <v>17013</v>
      </c>
    </row>
    <row r="15" spans="1:7" ht="24.75" customHeight="1">
      <c r="A15" s="16">
        <v>11</v>
      </c>
      <c r="B15" s="37" t="s">
        <v>19</v>
      </c>
      <c r="C15" s="18"/>
      <c r="D15" s="18"/>
      <c r="E15" s="18"/>
      <c r="F15" s="18"/>
      <c r="G15" s="18"/>
    </row>
    <row r="16" spans="1:7" ht="24.75" customHeight="1">
      <c r="A16" s="16">
        <v>12</v>
      </c>
      <c r="B16" s="37" t="s">
        <v>20</v>
      </c>
      <c r="C16" s="18"/>
      <c r="D16" s="18"/>
      <c r="E16" s="18"/>
      <c r="F16" s="18"/>
      <c r="G16" s="18"/>
    </row>
    <row r="17" spans="1:7" ht="24.75" customHeight="1">
      <c r="A17" s="16">
        <v>13</v>
      </c>
      <c r="B17" s="37" t="s">
        <v>21</v>
      </c>
      <c r="C17" s="18">
        <v>1</v>
      </c>
      <c r="D17" s="18">
        <v>2</v>
      </c>
      <c r="E17" s="18">
        <v>2140</v>
      </c>
      <c r="F17" s="18">
        <f>E17*0.7</f>
        <v>1498</v>
      </c>
      <c r="G17" s="18">
        <f t="shared" si="1"/>
        <v>642</v>
      </c>
    </row>
    <row r="18" spans="1:7" ht="24.75" customHeight="1">
      <c r="A18" s="16">
        <v>14</v>
      </c>
      <c r="B18" s="37" t="s">
        <v>22</v>
      </c>
      <c r="C18" s="18"/>
      <c r="D18" s="18"/>
      <c r="E18" s="18"/>
      <c r="F18" s="18"/>
      <c r="G18" s="18"/>
    </row>
    <row r="19" spans="1:7" ht="24.75" customHeight="1">
      <c r="A19" s="16">
        <v>15</v>
      </c>
      <c r="B19" s="37" t="s">
        <v>23</v>
      </c>
      <c r="C19" s="18"/>
      <c r="D19" s="18"/>
      <c r="E19" s="18"/>
      <c r="F19" s="18"/>
      <c r="G19" s="18"/>
    </row>
    <row r="20" spans="1:7" ht="24.75" customHeight="1">
      <c r="A20" s="16">
        <v>16</v>
      </c>
      <c r="B20" s="37" t="s">
        <v>24</v>
      </c>
      <c r="C20" s="18">
        <v>12</v>
      </c>
      <c r="D20" s="18">
        <v>14</v>
      </c>
      <c r="E20" s="18">
        <v>14980</v>
      </c>
      <c r="F20" s="18">
        <f>E20*0.7</f>
        <v>10486</v>
      </c>
      <c r="G20" s="18">
        <f t="shared" si="1"/>
        <v>4494</v>
      </c>
    </row>
    <row r="21" spans="1:8" ht="24.75" customHeight="1">
      <c r="A21" s="21"/>
      <c r="B21" s="38" t="s">
        <v>25</v>
      </c>
      <c r="C21" s="18">
        <f>SUM(C5:C20)</f>
        <v>1094</v>
      </c>
      <c r="D21" s="18">
        <f>SUM(D5:D20)</f>
        <v>1491</v>
      </c>
      <c r="E21" s="18">
        <f>SUM(E5:E20)</f>
        <v>1594300</v>
      </c>
      <c r="F21" s="18">
        <f>SUM(F5:F20)</f>
        <v>1116010</v>
      </c>
      <c r="G21" s="18">
        <f>SUM(G5:G20)</f>
        <v>478290</v>
      </c>
      <c r="H21" s="23"/>
    </row>
    <row r="22" spans="1:7" ht="9.75" customHeight="1">
      <c r="A22" s="24"/>
      <c r="B22" s="25"/>
      <c r="C22" s="25"/>
      <c r="D22" s="25"/>
      <c r="E22" s="25"/>
      <c r="F22" s="25"/>
      <c r="G22" s="25"/>
    </row>
    <row r="23" spans="1:7" ht="24.75" customHeight="1">
      <c r="A23" s="39" t="s">
        <v>26</v>
      </c>
      <c r="B23" s="39"/>
      <c r="C23" s="39"/>
      <c r="D23" s="39"/>
      <c r="E23" s="39"/>
      <c r="F23" s="39"/>
      <c r="G23" s="39"/>
    </row>
    <row r="24" spans="2:7" ht="24.75" customHeight="1">
      <c r="B24" s="26" t="s">
        <v>27</v>
      </c>
      <c r="C24" s="28"/>
      <c r="D24" s="27"/>
      <c r="E24" s="27" t="s">
        <v>28</v>
      </c>
      <c r="F24" s="27"/>
      <c r="G24" s="27"/>
    </row>
    <row r="25" spans="2:7" ht="30.75" customHeight="1">
      <c r="B25" s="28"/>
      <c r="C25" s="28"/>
      <c r="D25" s="27"/>
      <c r="E25" s="27"/>
      <c r="F25" s="27"/>
      <c r="G25" s="27"/>
    </row>
    <row r="26" spans="2:7" ht="18.75">
      <c r="B26" s="28" t="s">
        <v>29</v>
      </c>
      <c r="C26" s="28"/>
      <c r="D26" s="27"/>
      <c r="E26" s="27" t="s">
        <v>30</v>
      </c>
      <c r="F26" s="27"/>
      <c r="G26" s="27"/>
    </row>
    <row r="27" spans="2:5" ht="18.75">
      <c r="B27" s="28"/>
      <c r="C27" s="28"/>
      <c r="D27" s="27"/>
      <c r="E27" s="27"/>
    </row>
    <row r="28" spans="2:5" ht="18.75">
      <c r="B28" s="28"/>
      <c r="C28" s="28"/>
      <c r="D28" s="27"/>
      <c r="E28" s="27"/>
    </row>
    <row r="29" spans="2:5" ht="18.75">
      <c r="B29" s="28"/>
      <c r="C29" s="28"/>
      <c r="D29" s="27"/>
      <c r="E29" s="27"/>
    </row>
  </sheetData>
  <sheetProtection/>
  <mergeCells count="6">
    <mergeCell ref="A1:G1"/>
    <mergeCell ref="A2:G2"/>
    <mergeCell ref="C3:G3"/>
    <mergeCell ref="A23:G23"/>
    <mergeCell ref="A3:A4"/>
    <mergeCell ref="B3:B4"/>
  </mergeCells>
  <printOptions horizontalCentered="1"/>
  <pageMargins left="0.3541666666666667" right="0.16111111111111112" top="0.5784722222222223" bottom="0.511805555555555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3">
      <selection activeCell="E7" sqref="E7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11.375" style="0" customWidth="1"/>
    <col min="4" max="4" width="12.00390625" style="1" customWidth="1"/>
    <col min="5" max="5" width="32.625" style="1" customWidth="1"/>
  </cols>
  <sheetData>
    <row r="1" spans="1:5" ht="42.75" customHeight="1">
      <c r="A1" s="2" t="s">
        <v>31</v>
      </c>
      <c r="B1" s="2"/>
      <c r="C1" s="2"/>
      <c r="D1" s="3"/>
      <c r="E1" s="3"/>
    </row>
    <row r="2" spans="1:5" ht="18.75" customHeight="1">
      <c r="A2" s="4"/>
      <c r="B2" s="4"/>
      <c r="C2" s="4"/>
      <c r="D2" s="5"/>
      <c r="E2" s="5"/>
    </row>
    <row r="3" spans="1:5" ht="31.5" customHeight="1">
      <c r="A3" s="6" t="s">
        <v>1</v>
      </c>
      <c r="B3" s="7" t="s">
        <v>2</v>
      </c>
      <c r="C3" s="8" t="s">
        <v>32</v>
      </c>
      <c r="D3" s="9"/>
      <c r="E3" s="10"/>
    </row>
    <row r="4" spans="1:5" ht="31.5" customHeight="1">
      <c r="A4" s="11"/>
      <c r="B4" s="12"/>
      <c r="C4" s="13" t="s">
        <v>4</v>
      </c>
      <c r="D4" s="14" t="s">
        <v>5</v>
      </c>
      <c r="E4" s="15" t="s">
        <v>6</v>
      </c>
    </row>
    <row r="5" spans="1:5" ht="24.75" customHeight="1">
      <c r="A5" s="16">
        <v>1</v>
      </c>
      <c r="B5" s="17" t="s">
        <v>9</v>
      </c>
      <c r="C5" s="18"/>
      <c r="D5" s="18"/>
      <c r="E5" s="18"/>
    </row>
    <row r="6" spans="1:5" ht="24.75" customHeight="1">
      <c r="A6" s="16">
        <v>2</v>
      </c>
      <c r="B6" s="17" t="s">
        <v>10</v>
      </c>
      <c r="C6" s="18">
        <v>1</v>
      </c>
      <c r="D6" s="18">
        <v>1</v>
      </c>
      <c r="E6" s="18">
        <v>1300</v>
      </c>
    </row>
    <row r="7" spans="1:5" ht="24.75" customHeight="1">
      <c r="A7" s="16">
        <v>3</v>
      </c>
      <c r="B7" s="19" t="s">
        <v>11</v>
      </c>
      <c r="C7" s="18">
        <v>2</v>
      </c>
      <c r="D7" s="18">
        <v>2</v>
      </c>
      <c r="E7" s="18">
        <v>2600</v>
      </c>
    </row>
    <row r="8" spans="1:5" ht="24.75" customHeight="1">
      <c r="A8" s="16">
        <v>4</v>
      </c>
      <c r="B8" s="20" t="s">
        <v>12</v>
      </c>
      <c r="C8" s="18"/>
      <c r="D8" s="18"/>
      <c r="E8" s="18"/>
    </row>
    <row r="9" spans="1:5" ht="24.75" customHeight="1">
      <c r="A9" s="16">
        <v>5</v>
      </c>
      <c r="B9" s="20" t="s">
        <v>13</v>
      </c>
      <c r="C9" s="18">
        <v>1</v>
      </c>
      <c r="D9" s="18">
        <v>1</v>
      </c>
      <c r="E9" s="18">
        <v>1300</v>
      </c>
    </row>
    <row r="10" spans="1:5" ht="24.75" customHeight="1">
      <c r="A10" s="16">
        <v>6</v>
      </c>
      <c r="B10" s="20" t="s">
        <v>14</v>
      </c>
      <c r="C10" s="18"/>
      <c r="D10" s="18"/>
      <c r="E10" s="18"/>
    </row>
    <row r="11" spans="1:5" ht="24.75" customHeight="1">
      <c r="A11" s="16">
        <v>7</v>
      </c>
      <c r="B11" s="20" t="s">
        <v>15</v>
      </c>
      <c r="C11" s="18">
        <v>1</v>
      </c>
      <c r="D11" s="18">
        <v>1</v>
      </c>
      <c r="E11" s="18">
        <v>1300</v>
      </c>
    </row>
    <row r="12" spans="1:5" ht="24.75" customHeight="1">
      <c r="A12" s="16">
        <v>8</v>
      </c>
      <c r="B12" s="20" t="s">
        <v>16</v>
      </c>
      <c r="C12" s="18"/>
      <c r="D12" s="18"/>
      <c r="E12" s="18"/>
    </row>
    <row r="13" spans="1:5" ht="24.75" customHeight="1">
      <c r="A13" s="16">
        <v>9</v>
      </c>
      <c r="B13" s="20" t="s">
        <v>17</v>
      </c>
      <c r="C13" s="18"/>
      <c r="D13" s="18"/>
      <c r="E13" s="18"/>
    </row>
    <row r="14" spans="1:5" ht="24.75" customHeight="1">
      <c r="A14" s="16">
        <v>10</v>
      </c>
      <c r="B14" s="20" t="s">
        <v>18</v>
      </c>
      <c r="C14" s="18"/>
      <c r="D14" s="18"/>
      <c r="E14" s="18"/>
    </row>
    <row r="15" spans="1:5" ht="24.75" customHeight="1">
      <c r="A15" s="16">
        <v>11</v>
      </c>
      <c r="B15" s="20" t="s">
        <v>19</v>
      </c>
      <c r="C15" s="18"/>
      <c r="D15" s="18"/>
      <c r="E15" s="18"/>
    </row>
    <row r="16" spans="1:5" ht="24.75" customHeight="1">
      <c r="A16" s="16">
        <v>12</v>
      </c>
      <c r="B16" s="20" t="s">
        <v>20</v>
      </c>
      <c r="C16" s="18"/>
      <c r="D16" s="18"/>
      <c r="E16" s="18"/>
    </row>
    <row r="17" spans="1:5" ht="24.75" customHeight="1">
      <c r="A17" s="16">
        <v>13</v>
      </c>
      <c r="B17" s="20" t="s">
        <v>21</v>
      </c>
      <c r="C17" s="18"/>
      <c r="D17" s="18"/>
      <c r="E17" s="18"/>
    </row>
    <row r="18" spans="1:5" ht="24.75" customHeight="1">
      <c r="A18" s="16">
        <v>14</v>
      </c>
      <c r="B18" s="20" t="s">
        <v>22</v>
      </c>
      <c r="C18" s="18">
        <v>2</v>
      </c>
      <c r="D18" s="18">
        <v>2</v>
      </c>
      <c r="E18" s="18">
        <v>3325</v>
      </c>
    </row>
    <row r="19" spans="1:5" ht="24.75" customHeight="1">
      <c r="A19" s="16">
        <v>15</v>
      </c>
      <c r="B19" s="20" t="s">
        <v>23</v>
      </c>
      <c r="C19" s="18">
        <v>3</v>
      </c>
      <c r="D19" s="18">
        <v>3</v>
      </c>
      <c r="E19" s="18">
        <v>3900</v>
      </c>
    </row>
    <row r="20" spans="1:5" ht="24.75" customHeight="1">
      <c r="A20" s="16">
        <v>16</v>
      </c>
      <c r="B20" s="20" t="s">
        <v>24</v>
      </c>
      <c r="C20" s="18"/>
      <c r="D20" s="18"/>
      <c r="E20" s="18"/>
    </row>
    <row r="21" spans="1:6" ht="24.75" customHeight="1">
      <c r="A21" s="21"/>
      <c r="B21" s="22" t="s">
        <v>25</v>
      </c>
      <c r="C21" s="18">
        <f>SUM(C5:C20)</f>
        <v>10</v>
      </c>
      <c r="D21" s="18">
        <f>SUM(D5:D20)</f>
        <v>10</v>
      </c>
      <c r="E21" s="18">
        <f>SUM(E5:E20)</f>
        <v>13725</v>
      </c>
      <c r="F21" s="23"/>
    </row>
    <row r="22" spans="1:5" ht="9.75" customHeight="1">
      <c r="A22" s="24"/>
      <c r="B22" s="25"/>
      <c r="C22" s="25"/>
      <c r="D22" s="25"/>
      <c r="E22" s="25"/>
    </row>
    <row r="23" spans="2:5" ht="24.75" customHeight="1">
      <c r="B23" s="26" t="s">
        <v>27</v>
      </c>
      <c r="C23" s="27"/>
      <c r="D23" s="27" t="s">
        <v>28</v>
      </c>
      <c r="E23" s="27"/>
    </row>
    <row r="24" spans="2:5" ht="30.75" customHeight="1">
      <c r="B24" s="28"/>
      <c r="C24" s="27"/>
      <c r="D24" s="27"/>
      <c r="E24" s="27"/>
    </row>
    <row r="25" spans="2:5" ht="18.75">
      <c r="B25" s="28" t="s">
        <v>29</v>
      </c>
      <c r="C25" s="27"/>
      <c r="D25" s="27" t="s">
        <v>30</v>
      </c>
      <c r="E25" s="27"/>
    </row>
    <row r="26" spans="2:5" ht="18.75">
      <c r="B26" s="28"/>
      <c r="C26" s="28"/>
      <c r="D26" s="27"/>
      <c r="E26" s="27"/>
    </row>
    <row r="27" spans="2:5" ht="18.75">
      <c r="B27" s="28"/>
      <c r="C27" s="27"/>
      <c r="D27" s="28"/>
      <c r="E27" s="27"/>
    </row>
    <row r="28" spans="2:5" ht="18.75">
      <c r="B28" s="28"/>
      <c r="C28" s="29"/>
      <c r="D28" s="29"/>
      <c r="E28" s="30"/>
    </row>
  </sheetData>
  <sheetProtection/>
  <mergeCells count="6">
    <mergeCell ref="A1:E1"/>
    <mergeCell ref="A2:E2"/>
    <mergeCell ref="C3:E3"/>
    <mergeCell ref="C28:E28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WPS_1641350199</cp:lastModifiedBy>
  <cp:lastPrinted>2021-11-02T02:27:30Z</cp:lastPrinted>
  <dcterms:created xsi:type="dcterms:W3CDTF">1996-12-17T01:32:42Z</dcterms:created>
  <dcterms:modified xsi:type="dcterms:W3CDTF">2023-09-04T06:31:51Z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EE6E59D4D333458BAB3CBA260DEFD7BB</vt:lpwstr>
  </property>
</Properties>
</file>