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<sst xmlns="http://schemas.openxmlformats.org/spreadsheetml/2006/main" count="41" uniqueCount="31">
  <si>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6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</si>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</sst>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176" formatCode="#,###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zoomScale="67" zoomScaleNormal="67" workbookViewId="0">
      <selection activeCell="V10" sqref="V10"/>
    </sheetView>
  </sheetViews>
  <sheetFormatPr defaultColWidth="9" defaultRowHeight="20.4" outlineLevelCol="7"/>
  <cols>
    <col min="1" max="1" width="9" style="22"/>
    <col min="2" max="2" width="22.75" style="22" customWidth="1"/>
    <col min="3" max="3" width="5.25925925925926" style="22" customWidth="1"/>
    <col min="4" max="4" width="6.08333333333333" style="22" customWidth="1"/>
    <col min="5" max="5" width="13.4814814814815" style="22" customWidth="1"/>
    <col min="6" max="6" width="14.1388888888889" style="22" customWidth="1"/>
    <col min="7" max="7" width="12.6296296296296" style="22" customWidth="1"/>
    <col min="8" max="8" width="15.2962962962963" style="22" customWidth="1"/>
    <col min="9" max="16384" width="9" style="22"/>
  </cols>
  <sheetData>
    <row r="1" ht="63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21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6"/>
      <c r="G2" s="26"/>
      <c r="H2" s="26" t="s">
        <v>6</v>
      </c>
    </row>
    <row r="3" ht="21" customHeight="1" spans="1:8">
      <c r="A3" s="27"/>
      <c r="B3" s="27" t="s">
        <v>7</v>
      </c>
      <c r="C3" s="27"/>
      <c r="D3" s="27"/>
      <c r="E3" s="25" t="s">
        <v>8</v>
      </c>
      <c r="F3" s="25" t="s">
        <v>9</v>
      </c>
      <c r="G3" s="25" t="s">
        <v>10</v>
      </c>
      <c r="H3" s="25"/>
    </row>
    <row r="4" ht="34" customHeight="1" spans="1:8">
      <c r="A4" s="13">
        <v>1</v>
      </c>
      <c r="B4" s="8" t="s">
        <v>11</v>
      </c>
      <c r="C4" s="9">
        <v>197</v>
      </c>
      <c r="D4" s="9">
        <v>233</v>
      </c>
      <c r="E4" s="10">
        <v>135144</v>
      </c>
      <c r="F4" s="14">
        <v>94600.8</v>
      </c>
      <c r="G4" s="14">
        <v>40543.2</v>
      </c>
      <c r="H4" s="28"/>
    </row>
    <row r="5" ht="34" customHeight="1" spans="1:8">
      <c r="A5" s="13">
        <v>2</v>
      </c>
      <c r="B5" s="8" t="s">
        <v>12</v>
      </c>
      <c r="C5" s="9">
        <v>442</v>
      </c>
      <c r="D5" s="9">
        <v>581</v>
      </c>
      <c r="E5" s="10">
        <v>353644</v>
      </c>
      <c r="F5" s="14">
        <v>247550.8</v>
      </c>
      <c r="G5" s="14">
        <v>106093.2</v>
      </c>
      <c r="H5" s="28"/>
    </row>
    <row r="6" ht="34" customHeight="1" spans="1:8">
      <c r="A6" s="13">
        <v>3</v>
      </c>
      <c r="B6" s="8" t="s">
        <v>13</v>
      </c>
      <c r="C6" s="9">
        <v>345</v>
      </c>
      <c r="D6" s="9">
        <v>420</v>
      </c>
      <c r="E6" s="10">
        <v>263290</v>
      </c>
      <c r="F6" s="14">
        <v>184303</v>
      </c>
      <c r="G6" s="14">
        <v>78987</v>
      </c>
      <c r="H6" s="28"/>
    </row>
    <row r="7" ht="34" customHeight="1" spans="1:8">
      <c r="A7" s="13">
        <v>4</v>
      </c>
      <c r="B7" s="8" t="s">
        <v>14</v>
      </c>
      <c r="C7" s="9">
        <v>437</v>
      </c>
      <c r="D7" s="9">
        <v>534</v>
      </c>
      <c r="E7" s="10">
        <v>309037</v>
      </c>
      <c r="F7" s="14">
        <v>216325.9</v>
      </c>
      <c r="G7" s="14">
        <v>92711.1</v>
      </c>
      <c r="H7" s="29"/>
    </row>
    <row r="8" ht="34" customHeight="1" spans="1:8">
      <c r="A8" s="13">
        <v>5</v>
      </c>
      <c r="B8" s="8" t="s">
        <v>15</v>
      </c>
      <c r="C8" s="9">
        <v>335</v>
      </c>
      <c r="D8" s="9">
        <v>460</v>
      </c>
      <c r="E8" s="10">
        <v>219278</v>
      </c>
      <c r="F8" s="14">
        <v>153494.6</v>
      </c>
      <c r="G8" s="14">
        <v>65783.4</v>
      </c>
      <c r="H8" s="28"/>
    </row>
    <row r="9" ht="34" customHeight="1" spans="1:8">
      <c r="A9" s="13">
        <v>6</v>
      </c>
      <c r="B9" s="8" t="s">
        <v>16</v>
      </c>
      <c r="C9" s="9">
        <v>292</v>
      </c>
      <c r="D9" s="9">
        <v>417</v>
      </c>
      <c r="E9" s="10">
        <v>256259</v>
      </c>
      <c r="F9" s="14">
        <v>179381.3</v>
      </c>
      <c r="G9" s="14">
        <v>76877.7</v>
      </c>
      <c r="H9" s="28"/>
    </row>
    <row r="10" ht="34" customHeight="1" spans="1:8">
      <c r="A10" s="13">
        <v>7</v>
      </c>
      <c r="B10" s="8" t="s">
        <v>17</v>
      </c>
      <c r="C10" s="9">
        <v>242</v>
      </c>
      <c r="D10" s="9">
        <v>295</v>
      </c>
      <c r="E10" s="10">
        <v>193531</v>
      </c>
      <c r="F10" s="14">
        <v>135471.7</v>
      </c>
      <c r="G10" s="14">
        <v>58059.3</v>
      </c>
      <c r="H10" s="28"/>
    </row>
    <row r="11" ht="34" customHeight="1" spans="1:8">
      <c r="A11" s="13">
        <v>8</v>
      </c>
      <c r="B11" s="8" t="s">
        <v>18</v>
      </c>
      <c r="C11" s="9">
        <v>283</v>
      </c>
      <c r="D11" s="9">
        <v>373</v>
      </c>
      <c r="E11" s="10">
        <v>245208</v>
      </c>
      <c r="F11" s="14">
        <v>171645.6</v>
      </c>
      <c r="G11" s="14">
        <v>73562.4</v>
      </c>
      <c r="H11" s="28"/>
    </row>
    <row r="12" ht="34" customHeight="1" spans="1:8">
      <c r="A12" s="13">
        <v>9</v>
      </c>
      <c r="B12" s="8" t="s">
        <v>19</v>
      </c>
      <c r="C12" s="9">
        <v>264</v>
      </c>
      <c r="D12" s="9">
        <v>338</v>
      </c>
      <c r="E12" s="10">
        <v>208822</v>
      </c>
      <c r="F12" s="14">
        <v>146175.4</v>
      </c>
      <c r="G12" s="14">
        <v>62646.6</v>
      </c>
      <c r="H12" s="28"/>
    </row>
    <row r="13" ht="34" customHeight="1" spans="1:8">
      <c r="A13" s="13">
        <v>10</v>
      </c>
      <c r="B13" s="8" t="s">
        <v>20</v>
      </c>
      <c r="C13" s="9">
        <v>371</v>
      </c>
      <c r="D13" s="9">
        <v>477</v>
      </c>
      <c r="E13" s="10">
        <v>291638</v>
      </c>
      <c r="F13" s="14">
        <v>204146.6</v>
      </c>
      <c r="G13" s="14">
        <v>87491.4</v>
      </c>
      <c r="H13" s="28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750</v>
      </c>
      <c r="F14" s="14">
        <v>525</v>
      </c>
      <c r="G14" s="14">
        <v>225</v>
      </c>
      <c r="H14" s="28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/>
      <c r="G15" s="14"/>
      <c r="H15" s="28"/>
    </row>
    <row r="16" ht="34" customHeight="1" spans="1:8">
      <c r="A16" s="13">
        <v>13</v>
      </c>
      <c r="B16" s="15" t="s">
        <v>23</v>
      </c>
      <c r="C16" s="9">
        <v>53</v>
      </c>
      <c r="D16" s="9">
        <v>80</v>
      </c>
      <c r="E16" s="10">
        <v>46728</v>
      </c>
      <c r="F16" s="14">
        <v>32709.6</v>
      </c>
      <c r="G16" s="14">
        <v>14018.4</v>
      </c>
      <c r="H16" s="28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/>
      <c r="G17" s="14"/>
      <c r="H17" s="28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/>
      <c r="G18" s="14"/>
      <c r="H18" s="28"/>
    </row>
    <row r="19" ht="34" customHeight="1" spans="1:8">
      <c r="A19" s="13">
        <v>16</v>
      </c>
      <c r="B19" s="15" t="s">
        <v>26</v>
      </c>
      <c r="C19" s="9">
        <v>53</v>
      </c>
      <c r="D19" s="9">
        <v>69</v>
      </c>
      <c r="E19" s="16">
        <v>42878</v>
      </c>
      <c r="F19" s="14">
        <v>30014.6</v>
      </c>
      <c r="G19" s="14">
        <v>12863.4</v>
      </c>
      <c r="H19" s="28"/>
    </row>
    <row r="20" ht="34" customHeight="1" spans="1:8">
      <c r="A20" s="30"/>
      <c r="B20" s="31" t="s">
        <v>27</v>
      </c>
      <c r="C20" s="31">
        <v>3315</v>
      </c>
      <c r="D20" s="31">
        <v>4278</v>
      </c>
      <c r="E20" s="14">
        <v>2566207</v>
      </c>
      <c r="F20" s="14">
        <v>1796344.9</v>
      </c>
      <c r="G20" s="14">
        <v>769862.1</v>
      </c>
      <c r="H20" s="28"/>
    </row>
    <row r="21" ht="78" customHeight="1" spans="1:8">
      <c r="A21" s="32"/>
      <c r="B21" s="32"/>
      <c r="C21" s="32"/>
      <c r="D21" s="32"/>
      <c r="E21" s="32"/>
      <c r="F21" s="32"/>
      <c r="G21" s="32"/>
      <c r="H21" s="32"/>
    </row>
    <row r="22" ht="21" customHeight="1" spans="1:8">
      <c r="A22" s="33"/>
      <c r="B22" s="32"/>
      <c r="C22" s="32"/>
      <c r="D22" s="32"/>
      <c r="E22" s="32"/>
      <c r="F22" s="32"/>
      <c r="G22" s="32"/>
      <c r="H22" s="32"/>
    </row>
    <row r="23" spans="5:7">
      <c r="E23" s="34"/>
      <c r="F23" s="34"/>
      <c r="G23" s="34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zoomScale="80" zoomScaleNormal="80" workbookViewId="0">
      <selection activeCell="A19" sqref="$A19:$XFD25"/>
    </sheetView>
  </sheetViews>
  <sheetFormatPr defaultColWidth="9" defaultRowHeight="20.4" outlineLevelCol="7"/>
  <cols>
    <col min="1" max="1" width="9" style="1"/>
    <col min="2" max="2" width="22.75" style="1" customWidth="1"/>
    <col min="3" max="3" width="5.25925925925926" style="1" customWidth="1"/>
    <col min="4" max="4" width="6.08333333333333" style="1" customWidth="1"/>
    <col min="5" max="5" width="13.4814814814815" style="1" customWidth="1"/>
    <col min="6" max="6" width="14.1388888888889" style="1" customWidth="1"/>
    <col min="7" max="7" width="12.6296296296296" style="1" customWidth="1"/>
    <col min="8" max="8" width="15.296296296296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602</v>
      </c>
      <c r="D4" s="9">
        <v>815</v>
      </c>
      <c r="E4" s="10">
        <v>485836</v>
      </c>
      <c r="F4" s="11">
        <v>0</v>
      </c>
      <c r="G4" s="11">
        <f>E4</f>
        <v>485836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602</v>
      </c>
      <c r="D16" s="18">
        <f>SUM(D4:D15)</f>
        <v>815</v>
      </c>
      <c r="E16" s="11">
        <f>SUM(E4:E15)</f>
        <v>485836</v>
      </c>
      <c r="F16" s="11">
        <f>SUM(F4:F15)</f>
        <v>0</v>
      </c>
      <c r="G16" s="11">
        <f>SUM(G4:G15)</f>
        <v>485836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  <row r="19" spans="5:7">
      <c r="E19" s="21"/>
      <c r="F19" s="21"/>
      <c r="G19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2022-06-07T07:54:22Z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296D3801F3CD49079FD7A309036CA05D</vt:lpwstr>
  </property>
</Properties>
</file>