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交安" sheetId="1" r:id="rId1"/>
    <sheet name="东蕾" sheetId="2" r:id="rId2"/>
    <sheet name="恒通" sheetId="3" r:id="rId3"/>
    <sheet name="国贸" sheetId="4" r:id="rId4"/>
    <sheet name="路宝" sheetId="5" r:id="rId5"/>
    <sheet name="启粮" sheetId="6" r:id="rId6"/>
  </sheets>
  <definedNames>
    <definedName name="_xlnm.Print_Titles" localSheetId="1">'东蕾'!$1:$3</definedName>
    <definedName name="_xlnm.Print_Titles" localSheetId="3">'国贸'!$1:$4</definedName>
    <definedName name="_xlnm.Print_Titles" localSheetId="5">'启粮'!$1:$3</definedName>
    <definedName name="_xlnm.Print_Titles" localSheetId="0">'交安'!$1:$3</definedName>
    <definedName name="_xlnm.Print_Titles" localSheetId="4">'路宝'!$1:$3</definedName>
    <definedName name="_xlnm.Print_Titles" localSheetId="2">'恒通'!$1:$3</definedName>
  </definedNames>
  <calcPr fullCalcOnLoad="1"/>
</workbook>
</file>

<file path=xl/sharedStrings.xml><?xml version="1.0" encoding="utf-8"?>
<sst xmlns="http://schemas.openxmlformats.org/spreadsheetml/2006/main" count="872" uniqueCount="417">
  <si>
    <t>2022年度城市交通发展奖励资金分配明细表</t>
  </si>
  <si>
    <t>制表单位：启东市交安出租汽车有限公司</t>
  </si>
  <si>
    <t>制表日期：2023年8月29日</t>
  </si>
  <si>
    <t>序号</t>
  </si>
  <si>
    <t>车号</t>
  </si>
  <si>
    <t>驾驶员</t>
  </si>
  <si>
    <t>身份证号</t>
  </si>
  <si>
    <t>年承包日期</t>
  </si>
  <si>
    <t>营运天数</t>
  </si>
  <si>
    <t>补贴金额(元)</t>
  </si>
  <si>
    <t>开户行</t>
  </si>
  <si>
    <t>银行账号</t>
  </si>
  <si>
    <t>联系电话</t>
  </si>
  <si>
    <t>备注</t>
  </si>
  <si>
    <t>苏FBU-010</t>
  </si>
  <si>
    <t>梅建辉</t>
  </si>
  <si>
    <t>1.1-12.31</t>
  </si>
  <si>
    <t>农商银行</t>
  </si>
  <si>
    <t>苏FBU-018</t>
  </si>
  <si>
    <t>倪惠菊</t>
  </si>
  <si>
    <t>苏FBU-019</t>
  </si>
  <si>
    <t>蒋锦明</t>
  </si>
  <si>
    <t>苏FBU-026</t>
  </si>
  <si>
    <t>陈雪松</t>
  </si>
  <si>
    <t>苏FBU-027</t>
  </si>
  <si>
    <t>陆建华</t>
  </si>
  <si>
    <t>苏FBU-036</t>
  </si>
  <si>
    <t>黄  忠</t>
  </si>
  <si>
    <t>苏FBU-058</t>
  </si>
  <si>
    <t>瞿红军</t>
  </si>
  <si>
    <t>李建华</t>
  </si>
  <si>
    <t>苏FBU-059</t>
  </si>
  <si>
    <t>黄  兴</t>
  </si>
  <si>
    <t>龚  辉</t>
  </si>
  <si>
    <t>苏FBU-068</t>
  </si>
  <si>
    <t>吴雪兵</t>
  </si>
  <si>
    <t>苏FBU-081</t>
  </si>
  <si>
    <t>徐海东</t>
  </si>
  <si>
    <t>苏FBU-082</t>
  </si>
  <si>
    <t>陆  泉</t>
  </si>
  <si>
    <t>竺春辉</t>
  </si>
  <si>
    <t>苏FBU-083</t>
  </si>
  <si>
    <t>张卫东</t>
  </si>
  <si>
    <t>苏FBU-086</t>
  </si>
  <si>
    <t>施  忠</t>
  </si>
  <si>
    <t>苏FBU-098</t>
  </si>
  <si>
    <t>万  里</t>
  </si>
  <si>
    <t>苏FBU-099</t>
  </si>
  <si>
    <t>施建飞</t>
  </si>
  <si>
    <t>陶  磊</t>
  </si>
  <si>
    <t>苏FBU-103</t>
  </si>
  <si>
    <t>许介明</t>
  </si>
  <si>
    <t>袁  华</t>
  </si>
  <si>
    <t>苏FBU-106</t>
  </si>
  <si>
    <t>范雷雷</t>
  </si>
  <si>
    <t>苏FBU-110</t>
  </si>
  <si>
    <t>陈建平</t>
  </si>
  <si>
    <t>杨兴冲</t>
  </si>
  <si>
    <t>苏FBU-112</t>
  </si>
  <si>
    <t>施卫东</t>
  </si>
  <si>
    <t>苏FBU-113</t>
  </si>
  <si>
    <t>曹爱东</t>
  </si>
  <si>
    <t>苏FBU-126</t>
  </si>
  <si>
    <t>张和花</t>
  </si>
  <si>
    <t>苏FBU-138</t>
  </si>
  <si>
    <t>朱利国</t>
  </si>
  <si>
    <t>苏FBU-150</t>
  </si>
  <si>
    <t>施云忠</t>
  </si>
  <si>
    <t>苏FBU-158</t>
  </si>
  <si>
    <t>黄素琴</t>
  </si>
  <si>
    <t>苏FBU-160</t>
  </si>
  <si>
    <t>苏FBU-168</t>
  </si>
  <si>
    <t>陈风丰</t>
  </si>
  <si>
    <t>苏FBU-181</t>
  </si>
  <si>
    <t>陈永辉</t>
  </si>
  <si>
    <t>苏FBU-183</t>
  </si>
  <si>
    <t>刘洪兵</t>
  </si>
  <si>
    <t>顾春辉</t>
  </si>
  <si>
    <t>苏FBU-188</t>
  </si>
  <si>
    <t>杨兴平</t>
  </si>
  <si>
    <t>苏FBU-206</t>
  </si>
  <si>
    <t>沈海兵</t>
  </si>
  <si>
    <t>王建东</t>
  </si>
  <si>
    <t>苏FBU-208</t>
  </si>
  <si>
    <t>张玉君</t>
  </si>
  <si>
    <t>苏FBU-218</t>
  </si>
  <si>
    <t>姜红兵</t>
  </si>
  <si>
    <t>苏FBU-221</t>
  </si>
  <si>
    <t>丁启如</t>
  </si>
  <si>
    <t>苏FBU-222</t>
  </si>
  <si>
    <t>黄永祥</t>
  </si>
  <si>
    <t>苏FBU-237</t>
  </si>
  <si>
    <t>茅金生</t>
  </si>
  <si>
    <t>陈  英</t>
  </si>
  <si>
    <t>苏FBU-312</t>
  </si>
  <si>
    <t>陆洪平</t>
  </si>
  <si>
    <t>彭洪兴</t>
  </si>
  <si>
    <t>苏FBU-316</t>
  </si>
  <si>
    <t>袁  捷</t>
  </si>
  <si>
    <t>苏FBU-318</t>
  </si>
  <si>
    <t>顾正风</t>
  </si>
  <si>
    <t>顾建辉</t>
  </si>
  <si>
    <t>苏FBU-322</t>
  </si>
  <si>
    <t>黄红海</t>
  </si>
  <si>
    <t>苏FBU-328</t>
  </si>
  <si>
    <t>黄红兵</t>
  </si>
  <si>
    <t>苏FBU-333</t>
  </si>
  <si>
    <t>施春磊</t>
  </si>
  <si>
    <t>苏FBU-338</t>
  </si>
  <si>
    <t>周晓林</t>
  </si>
  <si>
    <t>苏FBU-360</t>
  </si>
  <si>
    <t>施  冲</t>
  </si>
  <si>
    <t>苏FBU-395</t>
  </si>
  <si>
    <t>郁志远</t>
  </si>
  <si>
    <t>苏FBU-900</t>
  </si>
  <si>
    <t>苏FBU-988</t>
  </si>
  <si>
    <t>王  健</t>
  </si>
  <si>
    <t>苏FBU-998</t>
  </si>
  <si>
    <t>朱红英</t>
  </si>
  <si>
    <t>苏FBT-666</t>
  </si>
  <si>
    <t>倪陈娟</t>
  </si>
  <si>
    <t>苏FBU-008</t>
  </si>
  <si>
    <t>停运</t>
  </si>
  <si>
    <t>苏FBU-016</t>
  </si>
  <si>
    <t>苏FBU-032</t>
  </si>
  <si>
    <t>苏FBU-055</t>
  </si>
  <si>
    <t>苏FBU-115</t>
  </si>
  <si>
    <t>苏FBU-296</t>
  </si>
  <si>
    <t>苏FBT-688</t>
  </si>
  <si>
    <t>合计</t>
  </si>
  <si>
    <t>制表人：王燕燕</t>
  </si>
  <si>
    <t>审核人：陈胜兵</t>
  </si>
  <si>
    <t>承诺：我承诺本表中所填数据均真实可靠，并承担因数据问题带来的法律责任。</t>
  </si>
  <si>
    <t xml:space="preserve">           启东市2022年度城市交通发展奖励资金分配明细表</t>
  </si>
  <si>
    <t>单位：启东市东蕾出租汽车有限公司</t>
  </si>
  <si>
    <t xml:space="preserve">            日期：2023年8月30日                          </t>
  </si>
  <si>
    <t>苏FBU001</t>
  </si>
  <si>
    <t>王佳军</t>
  </si>
  <si>
    <t>苏FBU005</t>
  </si>
  <si>
    <t>陆红美</t>
  </si>
  <si>
    <t>苏FBU006</t>
  </si>
  <si>
    <t>顾永军</t>
  </si>
  <si>
    <t>苏FBU009</t>
  </si>
  <si>
    <t>施卫平</t>
  </si>
  <si>
    <t>苏FBU011</t>
  </si>
  <si>
    <t>刘飞</t>
  </si>
  <si>
    <t>苏FBU033</t>
  </si>
  <si>
    <t>周春宇</t>
  </si>
  <si>
    <t>陈建时</t>
  </si>
  <si>
    <t>苏FBU050</t>
  </si>
  <si>
    <t>张红兵</t>
  </si>
  <si>
    <t>苏FBU066</t>
  </si>
  <si>
    <t>薛兵</t>
  </si>
  <si>
    <t>苏FBU067</t>
  </si>
  <si>
    <t>苏FBU077</t>
  </si>
  <si>
    <t>王洪兴</t>
  </si>
  <si>
    <t>苏FBU078</t>
  </si>
  <si>
    <t>林连兴</t>
  </si>
  <si>
    <t>苏FBU088</t>
  </si>
  <si>
    <t>朱建兵</t>
  </si>
  <si>
    <t>苏FBU089</t>
  </si>
  <si>
    <t>徐卫玉</t>
  </si>
  <si>
    <t>苏FBU100</t>
  </si>
  <si>
    <t>陆卫春</t>
  </si>
  <si>
    <t>苏FBU108</t>
  </si>
  <si>
    <t>施允飞</t>
  </si>
  <si>
    <t>苏FBU111</t>
  </si>
  <si>
    <t>黄辉</t>
  </si>
  <si>
    <t>苏FBU116</t>
  </si>
  <si>
    <t>苏FBU118</t>
  </si>
  <si>
    <t>沈建平</t>
  </si>
  <si>
    <t>茅雷忠</t>
  </si>
  <si>
    <t>苏FBU130</t>
  </si>
  <si>
    <t>徐圣贤</t>
  </si>
  <si>
    <t>苏FBU171</t>
  </si>
  <si>
    <t>朱敏捷</t>
  </si>
  <si>
    <t>苏FBU178</t>
  </si>
  <si>
    <t>张建辉</t>
  </si>
  <si>
    <t>苏FBU182</t>
  </si>
  <si>
    <t>刘勇</t>
  </si>
  <si>
    <r>
      <rPr>
        <sz val="9"/>
        <rFont val="宋体"/>
        <family val="0"/>
      </rPr>
      <t>苏FBU18</t>
    </r>
    <r>
      <rPr>
        <sz val="9"/>
        <rFont val="宋体"/>
        <family val="0"/>
      </rPr>
      <t>9</t>
    </r>
  </si>
  <si>
    <t>张洪辉</t>
  </si>
  <si>
    <t>苏FBU200</t>
  </si>
  <si>
    <t>孙卫忠</t>
  </si>
  <si>
    <t>苏FBU233</t>
  </si>
  <si>
    <t>茅华辉</t>
  </si>
  <si>
    <t>苏FBU258</t>
  </si>
  <si>
    <t>彭飞</t>
  </si>
  <si>
    <t>苏FBU268</t>
  </si>
  <si>
    <t>俞决生</t>
  </si>
  <si>
    <t>苏FBU281</t>
  </si>
  <si>
    <t>黄建辉</t>
  </si>
  <si>
    <t>苏FBU282</t>
  </si>
  <si>
    <t>马水泳</t>
  </si>
  <si>
    <t>苏FBU285</t>
  </si>
  <si>
    <t>苏FBU286</t>
  </si>
  <si>
    <t>张勇</t>
  </si>
  <si>
    <t>苏FBU287</t>
  </si>
  <si>
    <t>黄晓波</t>
  </si>
  <si>
    <t>苏FBU289</t>
  </si>
  <si>
    <t>蔡春华</t>
  </si>
  <si>
    <t>苏FBU300</t>
  </si>
  <si>
    <t>周安新</t>
  </si>
  <si>
    <t>苏FBU303</t>
  </si>
  <si>
    <t>顾彩红</t>
  </si>
  <si>
    <t>苏FBU306</t>
  </si>
  <si>
    <t>顾陈惠</t>
  </si>
  <si>
    <t>苏FBU308</t>
  </si>
  <si>
    <t>施旦华</t>
  </si>
  <si>
    <t>苏FBU313</t>
  </si>
  <si>
    <t>苏FBU329</t>
  </si>
  <si>
    <t>袁海慧</t>
  </si>
  <si>
    <t>苏FBU339</t>
  </si>
  <si>
    <t>张冲</t>
  </si>
  <si>
    <t>苏FBU368</t>
  </si>
  <si>
    <t>苏FBU389</t>
  </si>
  <si>
    <t>钱运</t>
  </si>
  <si>
    <r>
      <rPr>
        <sz val="9"/>
        <rFont val="宋体"/>
        <family val="0"/>
      </rPr>
      <t>苏FBU</t>
    </r>
    <r>
      <rPr>
        <sz val="9"/>
        <rFont val="宋体"/>
        <family val="0"/>
      </rPr>
      <t>500</t>
    </r>
  </si>
  <si>
    <t>顾木飞</t>
  </si>
  <si>
    <t>苏FBU606</t>
  </si>
  <si>
    <t>刘卫东</t>
  </si>
  <si>
    <t>苏FBU788</t>
  </si>
  <si>
    <t>王华</t>
  </si>
  <si>
    <r>
      <rPr>
        <sz val="9"/>
        <rFont val="宋体"/>
        <family val="0"/>
      </rPr>
      <t>苏FB</t>
    </r>
    <r>
      <rPr>
        <sz val="9"/>
        <rFont val="宋体"/>
        <family val="0"/>
      </rPr>
      <t>U</t>
    </r>
    <r>
      <rPr>
        <sz val="9"/>
        <rFont val="宋体"/>
        <family val="0"/>
      </rPr>
      <t>928</t>
    </r>
  </si>
  <si>
    <t>曹卫丰</t>
  </si>
  <si>
    <t>苏FBU958</t>
  </si>
  <si>
    <t>周洪辉</t>
  </si>
  <si>
    <t>1.1-10.31</t>
  </si>
  <si>
    <t>施雨华</t>
  </si>
  <si>
    <t>11.1-12.31</t>
  </si>
  <si>
    <r>
      <rPr>
        <sz val="9"/>
        <rFont val="宋体"/>
        <family val="0"/>
      </rPr>
      <t>苏FBU</t>
    </r>
    <r>
      <rPr>
        <sz val="9"/>
        <rFont val="宋体"/>
        <family val="0"/>
      </rPr>
      <t>9</t>
    </r>
    <r>
      <rPr>
        <sz val="9"/>
        <rFont val="宋体"/>
        <family val="0"/>
      </rPr>
      <t>85</t>
    </r>
  </si>
  <si>
    <t>程建洪</t>
  </si>
  <si>
    <r>
      <rPr>
        <sz val="9"/>
        <rFont val="宋体"/>
        <family val="0"/>
      </rPr>
      <t>苏FBU</t>
    </r>
    <r>
      <rPr>
        <sz val="9"/>
        <rFont val="宋体"/>
        <family val="0"/>
      </rPr>
      <t>9</t>
    </r>
    <r>
      <rPr>
        <sz val="9"/>
        <rFont val="宋体"/>
        <family val="0"/>
      </rPr>
      <t>87</t>
    </r>
  </si>
  <si>
    <t>顾斌</t>
  </si>
  <si>
    <t>填表人：</t>
  </si>
  <si>
    <t xml:space="preserve">   负责人：</t>
  </si>
  <si>
    <t>承诺：我承诺本表中所填数据均真实可靠，兵承担因数据问题带来的法律责任。</t>
  </si>
  <si>
    <t>制表单位：启东恒通出租车有限公司                                                             制表日期：2023年8月28日</t>
  </si>
  <si>
    <t>车牌号</t>
  </si>
  <si>
    <t>身份证号码</t>
  </si>
  <si>
    <t>营运    天数</t>
  </si>
  <si>
    <t>补贴金额（元）</t>
  </si>
  <si>
    <t>苏FBU022</t>
  </si>
  <si>
    <t>倪  杰</t>
  </si>
  <si>
    <t>启东农商银行</t>
  </si>
  <si>
    <t>陆秉莳</t>
  </si>
  <si>
    <t>苏FBU038</t>
  </si>
  <si>
    <t>杨飞荣</t>
  </si>
  <si>
    <t>苏FBU080</t>
  </si>
  <si>
    <t>黄春玲</t>
  </si>
  <si>
    <t>宋海兵</t>
  </si>
  <si>
    <t>苏FBU096</t>
  </si>
  <si>
    <t>黄玉平</t>
  </si>
  <si>
    <t>苏FBU098</t>
  </si>
  <si>
    <t>宋卫东</t>
  </si>
  <si>
    <t>马菊香</t>
  </si>
  <si>
    <t>苏FBU166</t>
  </si>
  <si>
    <t>吉备战</t>
  </si>
  <si>
    <t>苏FBU210</t>
  </si>
  <si>
    <t>茅永新</t>
  </si>
  <si>
    <t>苏FBU228</t>
  </si>
  <si>
    <t>季惠泉</t>
  </si>
  <si>
    <t>苏FBU230</t>
  </si>
  <si>
    <t>李健辉</t>
  </si>
  <si>
    <t>苏FBU291</t>
  </si>
  <si>
    <t>顾裕飞</t>
  </si>
  <si>
    <t>苏FBU293</t>
  </si>
  <si>
    <t>黄海华</t>
  </si>
  <si>
    <t>苏FBV338</t>
  </si>
  <si>
    <t>李林江</t>
  </si>
  <si>
    <t>苏FBU366</t>
  </si>
  <si>
    <t>周洪平</t>
  </si>
  <si>
    <t>周黄杰</t>
  </si>
  <si>
    <t>苏FBU399</t>
  </si>
  <si>
    <t>李  花</t>
  </si>
  <si>
    <t>苏FBU528</t>
  </si>
  <si>
    <t>沈建涛</t>
  </si>
  <si>
    <t>苏FBU558</t>
  </si>
  <si>
    <t>杨建东</t>
  </si>
  <si>
    <t>苏FBU588</t>
  </si>
  <si>
    <t>范正权</t>
  </si>
  <si>
    <t>陈新权</t>
  </si>
  <si>
    <t>苏FBU999</t>
  </si>
  <si>
    <t>杨美琴</t>
  </si>
  <si>
    <t>苏FBU909</t>
  </si>
  <si>
    <t>刘友海</t>
  </si>
  <si>
    <t>总  计</t>
  </si>
  <si>
    <t>制表人：吴睿华</t>
  </si>
  <si>
    <t>审核人：陈海滨</t>
  </si>
  <si>
    <t xml:space="preserve">   承诺：我承诺本表中所填数据均真实可靠，并承担因数据问题带来的法律责任。</t>
  </si>
  <si>
    <t>制表单位：启东市国贸轿车出租有限公司</t>
  </si>
  <si>
    <t>制表日期：2023年8月28日</t>
  </si>
  <si>
    <t>苏FBU002</t>
  </si>
  <si>
    <t>黄凯锋</t>
  </si>
  <si>
    <t>苏FBU028</t>
  </si>
  <si>
    <t>王卫彬</t>
  </si>
  <si>
    <t>苏FBU035</t>
  </si>
  <si>
    <t>杨建兵</t>
  </si>
  <si>
    <t>苏FBU053</t>
  </si>
  <si>
    <t>施冬健</t>
  </si>
  <si>
    <t>苏FBU186</t>
  </si>
  <si>
    <t>陆卫冲</t>
  </si>
  <si>
    <t>苏FBU220</t>
  </si>
  <si>
    <t>刘辉</t>
  </si>
  <si>
    <t>苏FBU231</t>
  </si>
  <si>
    <t>刘玉兰</t>
  </si>
  <si>
    <t>苏FBU238</t>
  </si>
  <si>
    <t>龚元兵</t>
  </si>
  <si>
    <t>张永峰</t>
  </si>
  <si>
    <t>1.1-11.30</t>
  </si>
  <si>
    <t>张 辉</t>
  </si>
  <si>
    <t>12.1-12.31</t>
  </si>
  <si>
    <t>苏FBU290</t>
  </si>
  <si>
    <t>袁 辉</t>
  </si>
  <si>
    <t>苏FBU292</t>
  </si>
  <si>
    <t>0</t>
  </si>
  <si>
    <t>苏FBU299</t>
  </si>
  <si>
    <t>王飞飞</t>
  </si>
  <si>
    <t>苏FBV168</t>
  </si>
  <si>
    <t>蔡协斌</t>
  </si>
  <si>
    <t>金额总计</t>
  </si>
  <si>
    <t>制表人：施捷睿</t>
  </si>
  <si>
    <t>审核人：顾雪勤</t>
  </si>
  <si>
    <t>制表单位：启东市路宝出租汽车有限公司</t>
  </si>
  <si>
    <t xml:space="preserve">      制表日期：2023年8月28日</t>
  </si>
  <si>
    <t>2022年      承包日期</t>
  </si>
  <si>
    <t>营运   天数</t>
  </si>
  <si>
    <t>苏FBU070</t>
  </si>
  <si>
    <t>王  雷</t>
  </si>
  <si>
    <t>1.1-4.20</t>
  </si>
  <si>
    <t>王  兵</t>
  </si>
  <si>
    <t>4.21-12.31</t>
  </si>
  <si>
    <t>苏FBU093</t>
  </si>
  <si>
    <t>朱  祥</t>
  </si>
  <si>
    <t>苏FBU122</t>
  </si>
  <si>
    <t>包东昕</t>
  </si>
  <si>
    <t>包东明</t>
  </si>
  <si>
    <t>苏FBU211</t>
  </si>
  <si>
    <t>朱建辉</t>
  </si>
  <si>
    <t>1.1-3.6</t>
  </si>
  <si>
    <t>苏FBU236</t>
  </si>
  <si>
    <t>朱洪飞</t>
  </si>
  <si>
    <t>苏FBU260</t>
  </si>
  <si>
    <t>岑建兵</t>
  </si>
  <si>
    <t>苏FBU262</t>
  </si>
  <si>
    <t>蔡海峰</t>
  </si>
  <si>
    <t>苏FBU288</t>
  </si>
  <si>
    <t>蒋海宾</t>
  </si>
  <si>
    <t>苏FBU298</t>
  </si>
  <si>
    <t>杨海勇</t>
  </si>
  <si>
    <t>苏FBU356</t>
  </si>
  <si>
    <t>陆红俭</t>
  </si>
  <si>
    <t>制表人：徐小丽             负责人：黄永辉</t>
  </si>
  <si>
    <t>启东市2022年度城市交通发展奖励资金分配明细表</t>
  </si>
  <si>
    <t xml:space="preserve">制表单位：启东市启粮出租汽车有限公司    </t>
  </si>
  <si>
    <t>日期：2023年08月28日</t>
  </si>
  <si>
    <t>承包日期</t>
  </si>
  <si>
    <t>运营天数</t>
  </si>
  <si>
    <t>苏FBU007</t>
  </si>
  <si>
    <t>陈 凯</t>
  </si>
  <si>
    <t>苏FBU030</t>
  </si>
  <si>
    <t>尹 鑫</t>
  </si>
  <si>
    <t>苏FBU060</t>
  </si>
  <si>
    <t>苏FBU085</t>
  </si>
  <si>
    <t>周 涛</t>
  </si>
  <si>
    <t>1.1-8.31</t>
  </si>
  <si>
    <t>苏FBU087</t>
  </si>
  <si>
    <t>蔡 宏</t>
  </si>
  <si>
    <t>苏FBU128</t>
  </si>
  <si>
    <t>刘 辉</t>
  </si>
  <si>
    <t>苏FBU169</t>
  </si>
  <si>
    <t>潘来根</t>
  </si>
  <si>
    <r>
      <rPr>
        <sz val="12"/>
        <color indexed="8"/>
        <rFont val="宋体"/>
        <family val="0"/>
      </rPr>
      <t>苏FBU1</t>
    </r>
    <r>
      <rPr>
        <sz val="12"/>
        <color indexed="8"/>
        <rFont val="宋体"/>
        <family val="0"/>
      </rPr>
      <t>77</t>
    </r>
  </si>
  <si>
    <t>王金涛</t>
  </si>
  <si>
    <t>苏FBU180</t>
  </si>
  <si>
    <t>胡东宇</t>
  </si>
  <si>
    <t>薛洪兵</t>
  </si>
  <si>
    <t>10.28-12.31</t>
  </si>
  <si>
    <t>苏FBU198</t>
  </si>
  <si>
    <t>杨 健</t>
  </si>
  <si>
    <t>苏FBU199</t>
  </si>
  <si>
    <t>张 健</t>
  </si>
  <si>
    <t>苏FBU266</t>
  </si>
  <si>
    <t>龚连心</t>
  </si>
  <si>
    <t>苏FBU280</t>
  </si>
  <si>
    <t>苏FBU315</t>
  </si>
  <si>
    <t>倪红辉</t>
  </si>
  <si>
    <t>范卫忠</t>
  </si>
  <si>
    <r>
      <rPr>
        <sz val="12"/>
        <color indexed="8"/>
        <rFont val="宋体"/>
        <family val="0"/>
      </rPr>
      <t>苏FBU</t>
    </r>
    <r>
      <rPr>
        <sz val="12"/>
        <color indexed="8"/>
        <rFont val="宋体"/>
        <family val="0"/>
      </rPr>
      <t>330</t>
    </r>
  </si>
  <si>
    <t>徐亚东</t>
  </si>
  <si>
    <t>1.1-10.27</t>
  </si>
  <si>
    <r>
      <rPr>
        <sz val="12"/>
        <color indexed="8"/>
        <rFont val="宋体"/>
        <family val="0"/>
      </rPr>
      <t>苏FBU</t>
    </r>
    <r>
      <rPr>
        <sz val="12"/>
        <color indexed="8"/>
        <rFont val="宋体"/>
        <family val="0"/>
      </rPr>
      <t>332</t>
    </r>
  </si>
  <si>
    <t>曹建新</t>
  </si>
  <si>
    <r>
      <rPr>
        <sz val="12"/>
        <color indexed="8"/>
        <rFont val="宋体"/>
        <family val="0"/>
      </rPr>
      <t>苏FBU</t>
    </r>
    <r>
      <rPr>
        <sz val="12"/>
        <color indexed="8"/>
        <rFont val="宋体"/>
        <family val="0"/>
      </rPr>
      <t>33</t>
    </r>
    <r>
      <rPr>
        <sz val="12"/>
        <color indexed="8"/>
        <rFont val="宋体"/>
        <family val="0"/>
      </rPr>
      <t>6</t>
    </r>
  </si>
  <si>
    <r>
      <rPr>
        <sz val="12"/>
        <color indexed="8"/>
        <rFont val="宋体"/>
        <family val="0"/>
      </rPr>
      <t>苏FBU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58</t>
    </r>
  </si>
  <si>
    <t>吉建兵</t>
  </si>
  <si>
    <r>
      <rPr>
        <sz val="12"/>
        <color indexed="8"/>
        <rFont val="宋体"/>
        <family val="0"/>
      </rPr>
      <t>苏FBU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80</t>
    </r>
  </si>
  <si>
    <t>陆建新</t>
  </si>
  <si>
    <t>苏FBU388</t>
  </si>
  <si>
    <t>钱红玲</t>
  </si>
  <si>
    <t>1.1-5.30</t>
  </si>
  <si>
    <t>葛东辉</t>
  </si>
  <si>
    <t>5.31-12.31</t>
  </si>
  <si>
    <t>苏FBU396</t>
  </si>
  <si>
    <t>包洪涛</t>
  </si>
  <si>
    <t>苏FBU398</t>
  </si>
  <si>
    <t>杨雪平</t>
  </si>
  <si>
    <t>1.1-6.30</t>
  </si>
  <si>
    <r>
      <rPr>
        <sz val="11"/>
        <color indexed="8"/>
        <rFont val="宋体"/>
        <family val="0"/>
      </rPr>
      <t>苏FB</t>
    </r>
    <r>
      <rPr>
        <sz val="11"/>
        <color indexed="8"/>
        <rFont val="宋体"/>
        <family val="0"/>
      </rPr>
      <t>U989</t>
    </r>
  </si>
  <si>
    <t>沈健华</t>
  </si>
  <si>
    <t>苏FBU989</t>
  </si>
  <si>
    <t>9.1-12.31</t>
  </si>
  <si>
    <t>苏FBV000</t>
  </si>
  <si>
    <t>倪冬琴</t>
  </si>
  <si>
    <t>苏FBV068</t>
  </si>
  <si>
    <t>吴水菊</t>
  </si>
  <si>
    <r>
      <rPr>
        <sz val="12"/>
        <rFont val="宋体"/>
        <family val="0"/>
      </rPr>
      <t xml:space="preserve">合 </t>
    </r>
    <r>
      <rPr>
        <sz val="12"/>
        <rFont val="宋体"/>
        <family val="0"/>
      </rPr>
      <t xml:space="preserve">     </t>
    </r>
    <r>
      <rPr>
        <sz val="11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</si>
</sst>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Tahoma"/>
      <family val="2"/>
    </font>
    <font>
      <sz val="10"/>
      <name val="宋体"/>
      <family val="0"/>
    </font>
    <font>
      <b/>
      <sz val="16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  <font>
      <b/>
      <sz val="12"/>
      <color theme="1"/>
      <name val="Tahoma"/>
      <family val="2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2" tint="-0.8999500274658203"/>
      <name val="宋体"/>
      <family val="0"/>
    </font>
    <font>
      <sz val="10"/>
      <color theme="2" tint="-0.899950027465820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9" fillId="7" borderId="0" applyNumberFormat="0" applyBorder="0" applyAlignment="0" applyProtection="0"/>
    <xf numFmtId="0" fontId="22" fillId="0" borderId="4" applyNumberFormat="0" applyFill="0" applyAlignment="0" applyProtection="0"/>
    <xf numFmtId="0" fontId="19" fillId="3" borderId="0" applyNumberFormat="0" applyBorder="0" applyAlignment="0" applyProtection="0"/>
    <xf numFmtId="0" fontId="28" fillId="2" borderId="5" applyNumberFormat="0" applyAlignment="0" applyProtection="0"/>
    <xf numFmtId="0" fontId="29" fillId="2" borderId="1" applyNumberFormat="0" applyAlignment="0" applyProtection="0"/>
    <xf numFmtId="0" fontId="2" fillId="0" borderId="0">
      <alignment vertical="center"/>
      <protection/>
    </xf>
    <xf numFmtId="0" fontId="30" fillId="8" borderId="6" applyNumberFormat="0" applyAlignment="0" applyProtection="0"/>
    <xf numFmtId="0" fontId="3" fillId="9" borderId="0" applyNumberFormat="0" applyBorder="0" applyAlignment="0" applyProtection="0"/>
    <xf numFmtId="0" fontId="19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2" fillId="0" borderId="0">
      <alignment vertical="center"/>
      <protection/>
    </xf>
    <xf numFmtId="0" fontId="33" fillId="9" borderId="0" applyNumberFormat="0" applyBorder="0" applyAlignment="0" applyProtection="0"/>
    <xf numFmtId="0" fontId="2" fillId="0" borderId="0">
      <alignment vertical="center"/>
      <protection/>
    </xf>
    <xf numFmtId="0" fontId="34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5" fillId="0" borderId="0">
      <alignment vertical="center"/>
      <protection/>
    </xf>
    <xf numFmtId="0" fontId="19" fillId="16" borderId="0" applyNumberFormat="0" applyBorder="0" applyAlignment="0" applyProtection="0"/>
    <xf numFmtId="0" fontId="3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5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</cellStyleXfs>
  <cellXfs count="203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176" fontId="36" fillId="0" borderId="0" xfId="0" applyNumberFormat="1" applyFont="1" applyFill="1" applyBorder="1" applyAlignment="1">
      <alignment horizontal="center" vertical="center"/>
    </xf>
    <xf numFmtId="0" fontId="36" fillId="0" borderId="0" xfId="0" applyFill="1" applyAlignment="1">
      <alignment horizontal="center" vertical="center"/>
    </xf>
    <xf numFmtId="0" fontId="4" fillId="0" borderId="0" xfId="28" applyFont="1" applyFill="1" applyBorder="1" applyAlignment="1">
      <alignment horizontal="center" vertical="center" wrapText="1"/>
      <protection/>
    </xf>
    <xf numFmtId="0" fontId="4" fillId="0" borderId="0" xfId="28" applyFont="1" applyFill="1" applyBorder="1" applyAlignment="1">
      <alignment horizontal="center" vertical="center"/>
      <protection/>
    </xf>
    <xf numFmtId="176" fontId="4" fillId="0" borderId="0" xfId="28" applyNumberFormat="1" applyFont="1" applyFill="1" applyBorder="1" applyAlignment="1">
      <alignment horizontal="center" vertical="center"/>
      <protection/>
    </xf>
    <xf numFmtId="0" fontId="5" fillId="0" borderId="9" xfId="28" applyFont="1" applyFill="1" applyBorder="1" applyAlignment="1">
      <alignment horizontal="left" vertical="center"/>
      <protection/>
    </xf>
    <xf numFmtId="176" fontId="4" fillId="0" borderId="9" xfId="28" applyNumberFormat="1" applyFont="1" applyFill="1" applyBorder="1" applyAlignment="1">
      <alignment horizontal="center" vertical="center"/>
      <protection/>
    </xf>
    <xf numFmtId="0" fontId="4" fillId="0" borderId="9" xfId="28" applyFont="1" applyFill="1" applyBorder="1" applyAlignment="1">
      <alignment horizontal="center" vertical="center"/>
      <protection/>
    </xf>
    <xf numFmtId="0" fontId="1" fillId="0" borderId="10" xfId="28" applyFont="1" applyFill="1" applyBorder="1" applyAlignment="1">
      <alignment horizontal="center" vertical="center" wrapText="1"/>
      <protection/>
    </xf>
    <xf numFmtId="176" fontId="1" fillId="0" borderId="10" xfId="28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79" applyFont="1" applyFill="1" applyBorder="1" applyAlignment="1">
      <alignment horizontal="center" vertical="center" wrapText="1"/>
      <protection/>
    </xf>
    <xf numFmtId="0" fontId="1" fillId="0" borderId="10" xfId="79" applyFont="1" applyFill="1" applyBorder="1" applyAlignment="1">
      <alignment horizontal="center" vertical="center"/>
      <protection/>
    </xf>
    <xf numFmtId="49" fontId="1" fillId="0" borderId="10" xfId="79" applyNumberFormat="1" applyFont="1" applyFill="1" applyBorder="1" applyAlignment="1">
      <alignment horizontal="center" vertical="center"/>
      <protection/>
    </xf>
    <xf numFmtId="176" fontId="1" fillId="0" borderId="10" xfId="103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37" fillId="0" borderId="10" xfId="98" applyNumberFormat="1" applyFont="1" applyFill="1" applyBorder="1" applyAlignment="1">
      <alignment horizontal="center" vertical="center"/>
      <protection/>
    </xf>
    <xf numFmtId="0" fontId="38" fillId="0" borderId="10" xfId="106" applyFont="1" applyFill="1" applyBorder="1" applyAlignment="1">
      <alignment horizontal="center" vertical="center"/>
      <protection/>
    </xf>
    <xf numFmtId="49" fontId="37" fillId="0" borderId="10" xfId="79" applyNumberFormat="1" applyFont="1" applyFill="1" applyBorder="1" applyAlignment="1">
      <alignment horizontal="center" vertical="center"/>
      <protection/>
    </xf>
    <xf numFmtId="0" fontId="39" fillId="0" borderId="10" xfId="79" applyFont="1" applyFill="1" applyBorder="1" applyAlignment="1">
      <alignment horizontal="center" vertical="center"/>
      <protection/>
    </xf>
    <xf numFmtId="0" fontId="40" fillId="0" borderId="10" xfId="79" applyFont="1" applyFill="1" applyBorder="1" applyAlignment="1">
      <alignment horizontal="center" vertical="center"/>
      <protection/>
    </xf>
    <xf numFmtId="0" fontId="36" fillId="0" borderId="10" xfId="0" applyFont="1" applyFill="1" applyBorder="1" applyAlignment="1">
      <alignment horizontal="center" vertical="center"/>
    </xf>
    <xf numFmtId="0" fontId="40" fillId="0" borderId="10" xfId="79" applyNumberFormat="1" applyFont="1" applyFill="1" applyBorder="1" applyAlignment="1">
      <alignment horizontal="center" vertical="center"/>
      <protection/>
    </xf>
    <xf numFmtId="49" fontId="37" fillId="0" borderId="10" xfId="95" applyNumberFormat="1" applyFont="1" applyFill="1" applyBorder="1" applyAlignment="1">
      <alignment horizontal="center" vertical="center" wrapText="1"/>
      <protection/>
    </xf>
    <xf numFmtId="0" fontId="36" fillId="0" borderId="10" xfId="105" applyFont="1" applyFill="1" applyBorder="1" applyAlignment="1">
      <alignment horizontal="center" vertical="center"/>
      <protection/>
    </xf>
    <xf numFmtId="0" fontId="40" fillId="0" borderId="10" xfId="105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left" vertical="center" wrapText="1"/>
    </xf>
    <xf numFmtId="0" fontId="5" fillId="0" borderId="9" xfId="28" applyFont="1" applyFill="1" applyBorder="1" applyAlignment="1">
      <alignment horizontal="center" vertical="center"/>
      <protection/>
    </xf>
    <xf numFmtId="177" fontId="1" fillId="0" borderId="10" xfId="0" applyNumberFormat="1" applyFont="1" applyFill="1" applyBorder="1" applyAlignment="1">
      <alignment horizontal="center" vertical="center"/>
    </xf>
    <xf numFmtId="49" fontId="37" fillId="0" borderId="10" xfId="19" applyNumberFormat="1" applyFont="1" applyFill="1" applyBorder="1" applyAlignment="1">
      <alignment horizontal="center" vertical="center"/>
      <protection/>
    </xf>
    <xf numFmtId="49" fontId="37" fillId="0" borderId="10" xfId="47" applyNumberFormat="1" applyFont="1" applyFill="1" applyBorder="1" applyAlignment="1">
      <alignment horizontal="center" vertical="center"/>
      <protection/>
    </xf>
    <xf numFmtId="49" fontId="37" fillId="0" borderId="10" xfId="53" applyNumberFormat="1" applyFont="1" applyFill="1" applyBorder="1" applyAlignment="1">
      <alignment horizontal="center" vertical="center"/>
      <protection/>
    </xf>
    <xf numFmtId="0" fontId="36" fillId="0" borderId="0" xfId="0" applyFont="1" applyFill="1" applyBorder="1" applyAlignment="1">
      <alignment vertical="center"/>
    </xf>
    <xf numFmtId="49" fontId="37" fillId="0" borderId="10" xfId="83" applyNumberFormat="1" applyFont="1" applyFill="1" applyBorder="1" applyAlignment="1">
      <alignment horizontal="center" vertical="center"/>
      <protection/>
    </xf>
    <xf numFmtId="49" fontId="37" fillId="0" borderId="10" xfId="18" applyNumberFormat="1" applyFont="1" applyFill="1" applyBorder="1" applyAlignment="1">
      <alignment horizontal="center" vertical="center"/>
      <protection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49" fontId="5" fillId="0" borderId="0" xfId="95" applyNumberFormat="1" applyFont="1" applyFill="1" applyAlignment="1">
      <alignment horizontal="center" vertical="center" wrapText="1"/>
      <protection/>
    </xf>
    <xf numFmtId="49" fontId="5" fillId="0" borderId="0" xfId="95" applyNumberFormat="1" applyFont="1" applyFill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" fillId="0" borderId="0" xfId="95" applyFont="1" applyFill="1" applyBorder="1" applyAlignment="1">
      <alignment horizontal="center" vertical="center"/>
      <protection/>
    </xf>
    <xf numFmtId="0" fontId="5" fillId="0" borderId="0" xfId="95" applyFont="1" applyFill="1" applyBorder="1" applyAlignment="1">
      <alignment horizontal="left" vertical="center"/>
      <protection/>
    </xf>
    <xf numFmtId="0" fontId="5" fillId="0" borderId="0" xfId="95" applyFont="1" applyFill="1" applyBorder="1" applyAlignment="1">
      <alignment horizontal="center" vertical="center"/>
      <protection/>
    </xf>
    <xf numFmtId="0" fontId="8" fillId="0" borderId="10" xfId="95" applyFont="1" applyFill="1" applyBorder="1" applyAlignment="1">
      <alignment horizontal="center" vertical="center"/>
      <protection/>
    </xf>
    <xf numFmtId="49" fontId="8" fillId="0" borderId="10" xfId="95" applyNumberFormat="1" applyFont="1" applyFill="1" applyBorder="1" applyAlignment="1">
      <alignment horizontal="center" vertical="center"/>
      <protection/>
    </xf>
    <xf numFmtId="0" fontId="0" fillId="0" borderId="10" xfId="95" applyFont="1" applyFill="1" applyBorder="1" applyAlignment="1">
      <alignment horizontal="center" vertical="center"/>
      <protection/>
    </xf>
    <xf numFmtId="49" fontId="0" fillId="0" borderId="10" xfId="95" applyNumberFormat="1" applyFont="1" applyFill="1" applyBorder="1" applyAlignment="1">
      <alignment horizontal="center" vertical="center"/>
      <protection/>
    </xf>
    <xf numFmtId="0" fontId="0" fillId="0" borderId="10" xfId="95" applyNumberFormat="1" applyFont="1" applyFill="1" applyBorder="1" applyAlignment="1">
      <alignment horizontal="center" vertical="center"/>
      <protection/>
    </xf>
    <xf numFmtId="0" fontId="0" fillId="0" borderId="11" xfId="95" applyFont="1" applyFill="1" applyBorder="1" applyAlignment="1">
      <alignment horizontal="center" vertical="center"/>
      <protection/>
    </xf>
    <xf numFmtId="0" fontId="0" fillId="0" borderId="12" xfId="95" applyFont="1" applyFill="1" applyBorder="1" applyAlignment="1">
      <alignment horizontal="center" vertical="center"/>
      <protection/>
    </xf>
    <xf numFmtId="0" fontId="0" fillId="0" borderId="13" xfId="95" applyFont="1" applyFill="1" applyBorder="1" applyAlignment="1">
      <alignment horizontal="center" vertical="center"/>
      <protection/>
    </xf>
    <xf numFmtId="49" fontId="5" fillId="0" borderId="0" xfId="95" applyNumberFormat="1" applyFont="1" applyFill="1" applyBorder="1" applyAlignment="1">
      <alignment horizontal="center" vertical="center"/>
      <protection/>
    </xf>
    <xf numFmtId="0" fontId="5" fillId="0" borderId="0" xfId="99" applyFont="1" applyFill="1" applyBorder="1" applyAlignment="1">
      <alignment horizontal="left" vertical="center"/>
      <protection/>
    </xf>
    <xf numFmtId="177" fontId="5" fillId="0" borderId="0" xfId="99" applyNumberFormat="1" applyFont="1" applyFill="1" applyBorder="1" applyAlignment="1">
      <alignment horizontal="left" vertical="center"/>
      <protection/>
    </xf>
    <xf numFmtId="176" fontId="35" fillId="0" borderId="0" xfId="0" applyNumberFormat="1" applyFont="1" applyFill="1" applyBorder="1" applyAlignment="1">
      <alignment/>
    </xf>
    <xf numFmtId="0" fontId="9" fillId="0" borderId="0" xfId="93" applyFont="1" applyFill="1" applyBorder="1" applyAlignment="1">
      <alignment horizontal="center" vertical="center"/>
      <protection/>
    </xf>
    <xf numFmtId="176" fontId="9" fillId="0" borderId="0" xfId="93" applyNumberFormat="1" applyFont="1" applyFill="1" applyBorder="1" applyAlignment="1">
      <alignment horizontal="center" vertical="center"/>
      <protection/>
    </xf>
    <xf numFmtId="177" fontId="9" fillId="0" borderId="0" xfId="93" applyNumberFormat="1" applyFont="1" applyFill="1" applyBorder="1" applyAlignment="1">
      <alignment horizontal="center" vertical="center"/>
      <protection/>
    </xf>
    <xf numFmtId="0" fontId="5" fillId="0" borderId="0" xfId="93" applyFont="1" applyFill="1" applyBorder="1" applyAlignment="1">
      <alignment horizontal="left" vertical="center"/>
      <protection/>
    </xf>
    <xf numFmtId="176" fontId="5" fillId="0" borderId="0" xfId="93" applyNumberFormat="1" applyFont="1" applyFill="1" applyBorder="1" applyAlignment="1">
      <alignment horizontal="left" vertical="center"/>
      <protection/>
    </xf>
    <xf numFmtId="177" fontId="5" fillId="0" borderId="0" xfId="93" applyNumberFormat="1" applyFont="1" applyFill="1" applyBorder="1" applyAlignment="1">
      <alignment horizontal="left" vertical="center"/>
      <protection/>
    </xf>
    <xf numFmtId="0" fontId="0" fillId="0" borderId="10" xfId="93" applyFont="1" applyFill="1" applyBorder="1" applyAlignment="1">
      <alignment horizontal="center" vertical="center"/>
      <protection/>
    </xf>
    <xf numFmtId="49" fontId="0" fillId="0" borderId="10" xfId="93" applyNumberFormat="1" applyFont="1" applyFill="1" applyBorder="1" applyAlignment="1">
      <alignment horizontal="center" vertical="center"/>
      <protection/>
    </xf>
    <xf numFmtId="176" fontId="0" fillId="0" borderId="10" xfId="93" applyNumberFormat="1" applyFont="1" applyFill="1" applyBorder="1" applyAlignment="1">
      <alignment horizontal="center" vertical="center" wrapText="1"/>
      <protection/>
    </xf>
    <xf numFmtId="178" fontId="0" fillId="0" borderId="10" xfId="93" applyNumberFormat="1" applyFont="1" applyFill="1" applyBorder="1" applyAlignment="1">
      <alignment horizontal="center" vertical="center" wrapText="1"/>
      <protection/>
    </xf>
    <xf numFmtId="179" fontId="0" fillId="0" borderId="10" xfId="93" applyNumberFormat="1" applyFont="1" applyFill="1" applyBorder="1" applyAlignment="1">
      <alignment horizontal="center" vertical="center" wrapText="1"/>
      <protection/>
    </xf>
    <xf numFmtId="177" fontId="0" fillId="0" borderId="10" xfId="93" applyNumberFormat="1" applyFont="1" applyFill="1" applyBorder="1" applyAlignment="1">
      <alignment horizontal="center" vertical="center" wrapText="1"/>
      <protection/>
    </xf>
    <xf numFmtId="49" fontId="0" fillId="0" borderId="13" xfId="93" applyNumberFormat="1" applyFont="1" applyFill="1" applyBorder="1" applyAlignment="1">
      <alignment horizontal="center" vertical="center"/>
      <protection/>
    </xf>
    <xf numFmtId="0" fontId="0" fillId="0" borderId="0" xfId="93" applyFont="1" applyFill="1" applyBorder="1" applyAlignment="1">
      <alignment horizontal="center" vertical="center"/>
      <protection/>
    </xf>
    <xf numFmtId="0" fontId="0" fillId="0" borderId="11" xfId="93" applyFont="1" applyFill="1" applyBorder="1" applyAlignment="1">
      <alignment horizontal="center" vertical="center"/>
      <protection/>
    </xf>
    <xf numFmtId="0" fontId="0" fillId="0" borderId="13" xfId="93" applyFont="1" applyFill="1" applyBorder="1" applyAlignment="1">
      <alignment horizontal="center" vertical="center"/>
      <protection/>
    </xf>
    <xf numFmtId="0" fontId="5" fillId="0" borderId="0" xfId="93" applyFont="1" applyFill="1" applyBorder="1" applyAlignment="1">
      <alignment horizontal="center" vertical="center"/>
      <protection/>
    </xf>
    <xf numFmtId="49" fontId="5" fillId="0" borderId="0" xfId="93" applyNumberFormat="1" applyFont="1" applyFill="1" applyBorder="1" applyAlignment="1">
      <alignment horizontal="center" vertical="center"/>
      <protection/>
    </xf>
    <xf numFmtId="176" fontId="5" fillId="0" borderId="14" xfId="93" applyNumberFormat="1" applyFont="1" applyFill="1" applyBorder="1" applyAlignment="1">
      <alignment horizontal="center" vertical="center"/>
      <protection/>
    </xf>
    <xf numFmtId="0" fontId="5" fillId="0" borderId="14" xfId="93" applyFont="1" applyFill="1" applyBorder="1" applyAlignment="1">
      <alignment horizontal="center" vertical="center"/>
      <protection/>
    </xf>
    <xf numFmtId="0" fontId="5" fillId="0" borderId="0" xfId="93" applyFont="1" applyFill="1" applyBorder="1" applyAlignment="1">
      <alignment horizontal="left" vertical="center"/>
      <protection/>
    </xf>
    <xf numFmtId="176" fontId="5" fillId="0" borderId="0" xfId="93" applyNumberFormat="1" applyFont="1" applyFill="1" applyBorder="1" applyAlignment="1">
      <alignment horizontal="left" vertical="center"/>
      <protection/>
    </xf>
    <xf numFmtId="177" fontId="5" fillId="0" borderId="0" xfId="93" applyNumberFormat="1" applyFont="1" applyFill="1" applyBorder="1" applyAlignment="1">
      <alignment horizontal="left" vertical="center"/>
      <protection/>
    </xf>
    <xf numFmtId="49" fontId="0" fillId="0" borderId="10" xfId="112" applyNumberFormat="1" applyFont="1" applyFill="1" applyBorder="1" applyAlignment="1">
      <alignment horizontal="center" vertical="center"/>
      <protection/>
    </xf>
    <xf numFmtId="49" fontId="0" fillId="0" borderId="10" xfId="29" applyNumberFormat="1" applyFont="1" applyFill="1" applyBorder="1" applyAlignment="1">
      <alignment horizontal="center" vertical="center"/>
      <protection/>
    </xf>
    <xf numFmtId="177" fontId="0" fillId="0" borderId="10" xfId="93" applyNumberFormat="1" applyFont="1" applyFill="1" applyBorder="1" applyAlignment="1">
      <alignment horizontal="center" vertical="center"/>
      <protection/>
    </xf>
    <xf numFmtId="49" fontId="5" fillId="0" borderId="14" xfId="93" applyNumberFormat="1" applyFont="1" applyFill="1" applyBorder="1" applyAlignment="1">
      <alignment horizontal="center" vertical="center"/>
      <protection/>
    </xf>
    <xf numFmtId="0" fontId="0" fillId="0" borderId="0" xfId="93" applyFill="1" applyBorder="1" applyAlignment="1">
      <alignment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111" applyFont="1" applyFill="1" applyBorder="1" applyAlignment="1">
      <alignment horizontal="center" vertical="center" wrapText="1"/>
      <protection/>
    </xf>
    <xf numFmtId="49" fontId="42" fillId="0" borderId="10" xfId="75" applyNumberFormat="1" applyFont="1" applyFill="1" applyBorder="1" applyAlignment="1">
      <alignment horizontal="center" vertical="center"/>
      <protection/>
    </xf>
    <xf numFmtId="49" fontId="42" fillId="0" borderId="0" xfId="75" applyNumberFormat="1" applyFont="1" applyFill="1" applyBorder="1" applyAlignment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13" fillId="0" borderId="10" xfId="79" applyFont="1" applyFill="1" applyBorder="1" applyAlignment="1">
      <alignment horizontal="center" vertical="center"/>
      <protection/>
    </xf>
    <xf numFmtId="49" fontId="42" fillId="0" borderId="10" xfId="77" applyNumberFormat="1" applyFont="1" applyFill="1" applyBorder="1" applyAlignment="1">
      <alignment horizontal="center" vertical="center"/>
      <protection/>
    </xf>
    <xf numFmtId="0" fontId="12" fillId="0" borderId="12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42" fillId="0" borderId="10" xfId="102" applyNumberFormat="1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42" fillId="0" borderId="10" xfId="95" applyNumberFormat="1" applyFont="1" applyFill="1" applyBorder="1" applyAlignment="1">
      <alignment horizontal="center" vertical="center"/>
      <protection/>
    </xf>
    <xf numFmtId="49" fontId="42" fillId="0" borderId="10" xfId="104" applyNumberFormat="1" applyFont="1" applyFill="1" applyBorder="1" applyAlignment="1">
      <alignment horizontal="center" vertical="center"/>
      <protection/>
    </xf>
    <xf numFmtId="49" fontId="42" fillId="0" borderId="10" xfId="79" applyNumberFormat="1" applyFont="1" applyFill="1" applyBorder="1" applyAlignment="1">
      <alignment horizontal="center" vertical="center"/>
      <protection/>
    </xf>
    <xf numFmtId="49" fontId="42" fillId="0" borderId="10" xfId="76" applyNumberFormat="1" applyFont="1" applyFill="1" applyBorder="1" applyAlignment="1">
      <alignment horizontal="center" vertical="center"/>
      <protection/>
    </xf>
    <xf numFmtId="49" fontId="13" fillId="0" borderId="13" xfId="0" applyNumberFormat="1" applyFont="1" applyFill="1" applyBorder="1" applyAlignment="1">
      <alignment horizontal="center" vertical="center" wrapText="1"/>
    </xf>
    <xf numFmtId="49" fontId="42" fillId="0" borderId="10" xfId="110" applyNumberFormat="1" applyFont="1" applyFill="1" applyBorder="1" applyAlignment="1">
      <alignment horizontal="center" vertical="center"/>
      <protection/>
    </xf>
    <xf numFmtId="49" fontId="13" fillId="0" borderId="13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0" borderId="10" xfId="97" applyNumberFormat="1" applyFont="1" applyFill="1" applyBorder="1" applyAlignment="1">
      <alignment horizontal="center" vertical="center" wrapText="1"/>
      <protection/>
    </xf>
    <xf numFmtId="0" fontId="14" fillId="0" borderId="10" xfId="109" applyFont="1" applyFill="1" applyBorder="1" applyAlignment="1">
      <alignment horizontal="center" vertical="center" wrapText="1"/>
      <protection/>
    </xf>
    <xf numFmtId="49" fontId="14" fillId="0" borderId="10" xfId="109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 wrapText="1"/>
    </xf>
    <xf numFmtId="0" fontId="44" fillId="0" borderId="10" xfId="97" applyFont="1" applyFill="1" applyBorder="1" applyAlignment="1">
      <alignment horizontal="center" vertical="center" wrapText="1"/>
      <protection/>
    </xf>
    <xf numFmtId="0" fontId="44" fillId="0" borderId="10" xfId="109" applyFont="1" applyFill="1" applyBorder="1" applyAlignment="1">
      <alignment horizontal="center" vertical="center" wrapText="1"/>
      <protection/>
    </xf>
    <xf numFmtId="0" fontId="44" fillId="0" borderId="10" xfId="107" applyFont="1" applyFill="1" applyBorder="1" applyAlignment="1">
      <alignment horizontal="center" vertical="center" wrapText="1"/>
      <protection/>
    </xf>
    <xf numFmtId="49" fontId="14" fillId="0" borderId="10" xfId="0" applyNumberFormat="1" applyFont="1" applyFill="1" applyBorder="1" applyAlignment="1">
      <alignment horizontal="center" vertical="center"/>
    </xf>
    <xf numFmtId="0" fontId="45" fillId="19" borderId="10" xfId="0" applyFont="1" applyFill="1" applyBorder="1" applyAlignment="1">
      <alignment horizontal="center" vertical="center"/>
    </xf>
    <xf numFmtId="0" fontId="14" fillId="19" borderId="10" xfId="97" applyFont="1" applyFill="1" applyBorder="1" applyAlignment="1">
      <alignment horizontal="center" vertical="center" wrapText="1"/>
      <protection/>
    </xf>
    <xf numFmtId="0" fontId="14" fillId="19" borderId="10" xfId="109" applyFont="1" applyFill="1" applyBorder="1" applyAlignment="1">
      <alignment horizontal="center" vertical="center" wrapText="1"/>
      <protection/>
    </xf>
    <xf numFmtId="49" fontId="14" fillId="19" borderId="10" xfId="109" applyNumberFormat="1" applyFont="1" applyFill="1" applyBorder="1" applyAlignment="1">
      <alignment horizontal="center" vertical="center" wrapText="1"/>
      <protection/>
    </xf>
    <xf numFmtId="0" fontId="14" fillId="19" borderId="10" xfId="0" applyFont="1" applyFill="1" applyBorder="1" applyAlignment="1">
      <alignment horizontal="center" vertical="center"/>
    </xf>
    <xf numFmtId="0" fontId="14" fillId="0" borderId="10" xfId="97" applyFont="1" applyFill="1" applyBorder="1" applyAlignment="1">
      <alignment horizontal="center" vertical="center" wrapText="1"/>
      <protection/>
    </xf>
    <xf numFmtId="49" fontId="14" fillId="0" borderId="10" xfId="108" applyNumberFormat="1" applyFont="1" applyFill="1" applyBorder="1" applyAlignment="1">
      <alignment horizontal="center" vertical="center" wrapText="1"/>
      <protection/>
    </xf>
    <xf numFmtId="0" fontId="14" fillId="0" borderId="10" xfId="81" applyFont="1" applyFill="1" applyBorder="1" applyAlignment="1">
      <alignment horizontal="center" vertical="center"/>
      <protection/>
    </xf>
    <xf numFmtId="49" fontId="14" fillId="0" borderId="10" xfId="81" applyNumberFormat="1" applyFont="1" applyFill="1" applyBorder="1" applyAlignment="1">
      <alignment horizontal="center" vertical="center"/>
      <protection/>
    </xf>
    <xf numFmtId="49" fontId="44" fillId="0" borderId="10" xfId="109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/>
    </xf>
    <xf numFmtId="49" fontId="14" fillId="0" borderId="10" xfId="97" applyNumberFormat="1" applyFont="1" applyFill="1" applyBorder="1" applyAlignment="1">
      <alignment horizontal="center" vertical="center" wrapText="1"/>
      <protection/>
    </xf>
    <xf numFmtId="0" fontId="44" fillId="19" borderId="10" xfId="109" applyFont="1" applyFill="1" applyBorder="1" applyAlignment="1">
      <alignment horizontal="center" vertical="center" wrapText="1"/>
      <protection/>
    </xf>
    <xf numFmtId="49" fontId="46" fillId="19" borderId="10" xfId="109" applyNumberFormat="1" applyFont="1" applyFill="1" applyBorder="1" applyAlignment="1">
      <alignment horizontal="center" vertical="center" wrapText="1"/>
      <protection/>
    </xf>
    <xf numFmtId="0" fontId="46" fillId="19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4" fillId="19" borderId="10" xfId="97" applyFont="1" applyFill="1" applyBorder="1" applyAlignment="1">
      <alignment horizontal="center" vertical="center" wrapText="1"/>
      <protection/>
    </xf>
    <xf numFmtId="49" fontId="14" fillId="19" borderId="10" xfId="0" applyNumberFormat="1" applyFont="1" applyFill="1" applyBorder="1" applyAlignment="1">
      <alignment horizontal="center" vertical="center"/>
    </xf>
    <xf numFmtId="0" fontId="39" fillId="19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9" fontId="14" fillId="0" borderId="10" xfId="107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/>
    </xf>
    <xf numFmtId="49" fontId="14" fillId="19" borderId="10" xfId="97" applyNumberFormat="1" applyFont="1" applyFill="1" applyBorder="1" applyAlignment="1">
      <alignment horizontal="center" vertical="center" wrapText="1"/>
      <protection/>
    </xf>
    <xf numFmtId="0" fontId="14" fillId="19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46" fillId="19" borderId="10" xfId="0" applyNumberFormat="1" applyFont="1" applyFill="1" applyBorder="1" applyAlignment="1">
      <alignment horizontal="center" vertical="center"/>
    </xf>
    <xf numFmtId="49" fontId="46" fillId="19" borderId="10" xfId="97" applyNumberFormat="1" applyFont="1" applyFill="1" applyBorder="1" applyAlignment="1">
      <alignment horizontal="center" vertical="center" wrapText="1"/>
      <protection/>
    </xf>
    <xf numFmtId="0" fontId="3" fillId="19" borderId="10" xfId="0" applyFont="1" applyFill="1" applyBorder="1" applyAlignment="1">
      <alignment horizontal="center"/>
    </xf>
    <xf numFmtId="49" fontId="14" fillId="19" borderId="10" xfId="108" applyNumberFormat="1" applyFont="1" applyFill="1" applyBorder="1" applyAlignment="1">
      <alignment horizontal="center" vertical="center" wrapText="1"/>
      <protection/>
    </xf>
    <xf numFmtId="0" fontId="14" fillId="0" borderId="10" xfId="10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4" fillId="0" borderId="0" xfId="107" applyFont="1" applyFill="1" applyBorder="1" applyAlignment="1">
      <alignment horizontal="center" vertical="center" wrapText="1"/>
      <protection/>
    </xf>
    <xf numFmtId="49" fontId="14" fillId="0" borderId="0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14" fillId="0" borderId="0" xfId="107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</cellXfs>
  <cellStyles count="108">
    <cellStyle name="Normal" xfId="0"/>
    <cellStyle name="gcd 2" xfId="15"/>
    <cellStyle name="Currency [0]" xfId="16"/>
    <cellStyle name="Currency" xfId="17"/>
    <cellStyle name="常规 44" xfId="18"/>
    <cellStyle name="常规 39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常规 40" xfId="28"/>
    <cellStyle name="常规 35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常规 30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常规 32" xfId="53"/>
    <cellStyle name="好" xfId="54"/>
    <cellStyle name="常规 16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常规 31 3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gcd" xfId="74"/>
    <cellStyle name="常规 11" xfId="75"/>
    <cellStyle name="常规 13" xfId="76"/>
    <cellStyle name="常规 14" xfId="77"/>
    <cellStyle name="常规_Sheet1 17" xfId="78"/>
    <cellStyle name="常规 2" xfId="79"/>
    <cellStyle name="常规 29" xfId="80"/>
    <cellStyle name="常规 34" xfId="81"/>
    <cellStyle name="常规 3" xfId="82"/>
    <cellStyle name="常规 33" xfId="83"/>
    <cellStyle name="常规 41" xfId="84"/>
    <cellStyle name="常规 36" xfId="85"/>
    <cellStyle name="常规 42" xfId="86"/>
    <cellStyle name="常规 37" xfId="87"/>
    <cellStyle name="常规 4" xfId="88"/>
    <cellStyle name="常规 4 2 3" xfId="89"/>
    <cellStyle name="常规 4 5" xfId="90"/>
    <cellStyle name="常规 43" xfId="91"/>
    <cellStyle name="常规 45" xfId="92"/>
    <cellStyle name="常规 5" xfId="93"/>
    <cellStyle name="常规 6 3" xfId="94"/>
    <cellStyle name="常规 8" xfId="95"/>
    <cellStyle name="常规 9" xfId="96"/>
    <cellStyle name="常规_Sheet1" xfId="97"/>
    <cellStyle name="常规_Sheet1 12" xfId="98"/>
    <cellStyle name="常规 7" xfId="99"/>
    <cellStyle name="常规 4 2" xfId="100"/>
    <cellStyle name="常规 3 3" xfId="101"/>
    <cellStyle name="常规 3 5" xfId="102"/>
    <cellStyle name="常规 29 2" xfId="103"/>
    <cellStyle name="常规 3 7" xfId="104"/>
    <cellStyle name="常规 2 30" xfId="105"/>
    <cellStyle name="常规 2 34" xfId="106"/>
    <cellStyle name="常规_Sheet1 2" xfId="107"/>
    <cellStyle name="常规_Sheet1 5" xfId="108"/>
    <cellStyle name="常规_Sheet1 3" xfId="109"/>
    <cellStyle name="常规 12" xfId="110"/>
    <cellStyle name="常规 2 8" xfId="111"/>
    <cellStyle name="常规 5 36" xfId="112"/>
    <cellStyle name="常规 17" xfId="113"/>
    <cellStyle name="常规 15" xfId="114"/>
    <cellStyle name="常规 32 2" xfId="115"/>
    <cellStyle name="常规 2 35" xfId="116"/>
    <cellStyle name="常规 8 18" xfId="117"/>
    <cellStyle name="常规 2 30 2" xfId="118"/>
    <cellStyle name="常规 39 2" xfId="119"/>
    <cellStyle name="常规 44 2" xfId="120"/>
    <cellStyle name="常规 33 3" xfId="12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49">
      <selection activeCell="K63" sqref="K63:K69"/>
    </sheetView>
  </sheetViews>
  <sheetFormatPr defaultColWidth="9.00390625" defaultRowHeight="18" customHeight="1"/>
  <cols>
    <col min="1" max="1" width="5.375" style="40" customWidth="1"/>
    <col min="2" max="2" width="10.50390625" style="40" customWidth="1"/>
    <col min="3" max="3" width="8.00390625" style="40" customWidth="1"/>
    <col min="4" max="4" width="19.25390625" style="40" customWidth="1"/>
    <col min="5" max="5" width="10.50390625" style="40" customWidth="1"/>
    <col min="6" max="6" width="9.00390625" style="40" customWidth="1"/>
    <col min="7" max="7" width="11.375" style="40" customWidth="1"/>
    <col min="8" max="8" width="10.75390625" style="40" customWidth="1"/>
    <col min="9" max="9" width="20.375" style="40" customWidth="1"/>
    <col min="10" max="10" width="11.75390625" style="40" customWidth="1"/>
    <col min="11" max="11" width="11.125" style="2" customWidth="1"/>
    <col min="12" max="16384" width="9.00390625" style="40" customWidth="1"/>
  </cols>
  <sheetData>
    <row r="1" spans="1:11" s="40" customFormat="1" ht="18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40" customFormat="1" ht="18" customHeight="1">
      <c r="A2" s="106" t="s">
        <v>1</v>
      </c>
      <c r="B2" s="106"/>
      <c r="C2" s="106"/>
      <c r="D2" s="106"/>
      <c r="E2" s="106"/>
      <c r="F2" s="149"/>
      <c r="G2" s="149"/>
      <c r="H2" s="149"/>
      <c r="I2" s="125" t="s">
        <v>2</v>
      </c>
      <c r="J2" s="125"/>
      <c r="K2" s="125"/>
    </row>
    <row r="3" spans="1:11" s="40" customFormat="1" ht="30" customHeight="1">
      <c r="A3" s="107" t="s">
        <v>3</v>
      </c>
      <c r="B3" s="107" t="s">
        <v>4</v>
      </c>
      <c r="C3" s="107" t="s">
        <v>5</v>
      </c>
      <c r="D3" s="107" t="s">
        <v>6</v>
      </c>
      <c r="E3" s="107" t="s">
        <v>7</v>
      </c>
      <c r="F3" s="107" t="s">
        <v>8</v>
      </c>
      <c r="G3" s="107" t="s">
        <v>9</v>
      </c>
      <c r="H3" s="107" t="s">
        <v>10</v>
      </c>
      <c r="I3" s="107" t="s">
        <v>11</v>
      </c>
      <c r="J3" s="107" t="s">
        <v>12</v>
      </c>
      <c r="K3" s="107" t="s">
        <v>13</v>
      </c>
    </row>
    <row r="4" spans="1:11" s="40" customFormat="1" ht="24.75" customHeight="1">
      <c r="A4" s="150">
        <v>1</v>
      </c>
      <c r="B4" s="151" t="s">
        <v>14</v>
      </c>
      <c r="C4" s="152" t="s">
        <v>15</v>
      </c>
      <c r="D4" s="153"/>
      <c r="E4" s="154" t="s">
        <v>16</v>
      </c>
      <c r="F4" s="154">
        <v>365</v>
      </c>
      <c r="G4" s="155">
        <v>2488</v>
      </c>
      <c r="H4" s="154" t="s">
        <v>17</v>
      </c>
      <c r="I4" s="159"/>
      <c r="J4" s="171"/>
      <c r="K4" s="181"/>
    </row>
    <row r="5" spans="1:11" s="40" customFormat="1" ht="24.75" customHeight="1">
      <c r="A5" s="150">
        <v>2</v>
      </c>
      <c r="B5" s="156" t="s">
        <v>18</v>
      </c>
      <c r="C5" s="157" t="s">
        <v>19</v>
      </c>
      <c r="D5" s="153"/>
      <c r="E5" s="154" t="s">
        <v>16</v>
      </c>
      <c r="F5" s="154">
        <v>365</v>
      </c>
      <c r="G5" s="155">
        <v>2488</v>
      </c>
      <c r="H5" s="154" t="s">
        <v>17</v>
      </c>
      <c r="I5" s="159"/>
      <c r="J5" s="171"/>
      <c r="K5" s="182"/>
    </row>
    <row r="6" spans="1:11" s="40" customFormat="1" ht="24.75" customHeight="1">
      <c r="A6" s="150">
        <v>3</v>
      </c>
      <c r="B6" s="156" t="s">
        <v>20</v>
      </c>
      <c r="C6" s="158" t="s">
        <v>21</v>
      </c>
      <c r="D6" s="159"/>
      <c r="E6" s="154" t="s">
        <v>16</v>
      </c>
      <c r="F6" s="154">
        <v>365</v>
      </c>
      <c r="G6" s="155">
        <v>2488</v>
      </c>
      <c r="H6" s="154" t="s">
        <v>17</v>
      </c>
      <c r="I6" s="159"/>
      <c r="J6" s="183"/>
      <c r="K6" s="184"/>
    </row>
    <row r="7" spans="1:11" s="40" customFormat="1" ht="24.75" customHeight="1">
      <c r="A7" s="160">
        <v>4</v>
      </c>
      <c r="B7" s="156" t="s">
        <v>22</v>
      </c>
      <c r="C7" s="158" t="s">
        <v>23</v>
      </c>
      <c r="D7" s="159"/>
      <c r="E7" s="154" t="s">
        <v>16</v>
      </c>
      <c r="F7" s="154">
        <v>365</v>
      </c>
      <c r="G7" s="155">
        <v>2488</v>
      </c>
      <c r="H7" s="154" t="s">
        <v>17</v>
      </c>
      <c r="I7" s="159"/>
      <c r="J7" s="183"/>
      <c r="K7" s="182"/>
    </row>
    <row r="8" spans="1:11" s="40" customFormat="1" ht="24.75" customHeight="1">
      <c r="A8" s="150">
        <v>5</v>
      </c>
      <c r="B8" s="156" t="s">
        <v>24</v>
      </c>
      <c r="C8" s="156" t="s">
        <v>25</v>
      </c>
      <c r="D8" s="159"/>
      <c r="E8" s="154" t="s">
        <v>16</v>
      </c>
      <c r="F8" s="154">
        <v>365</v>
      </c>
      <c r="G8" s="155">
        <v>2488</v>
      </c>
      <c r="H8" s="154" t="s">
        <v>17</v>
      </c>
      <c r="I8" s="159"/>
      <c r="J8" s="159"/>
      <c r="K8" s="182"/>
    </row>
    <row r="9" spans="1:11" s="40" customFormat="1" ht="24.75" customHeight="1">
      <c r="A9" s="150">
        <v>6</v>
      </c>
      <c r="B9" s="161" t="s">
        <v>26</v>
      </c>
      <c r="C9" s="162" t="s">
        <v>27</v>
      </c>
      <c r="D9" s="163"/>
      <c r="E9" s="164" t="s">
        <v>16</v>
      </c>
      <c r="F9" s="154">
        <v>365</v>
      </c>
      <c r="G9" s="155">
        <v>2488</v>
      </c>
      <c r="H9" s="164" t="s">
        <v>17</v>
      </c>
      <c r="I9" s="177"/>
      <c r="J9" s="185"/>
      <c r="K9" s="186"/>
    </row>
    <row r="10" spans="1:11" s="40" customFormat="1" ht="24.75" customHeight="1">
      <c r="A10" s="150">
        <v>7</v>
      </c>
      <c r="B10" s="165" t="s">
        <v>28</v>
      </c>
      <c r="C10" s="152" t="s">
        <v>29</v>
      </c>
      <c r="D10" s="153"/>
      <c r="E10" s="154" t="s">
        <v>16</v>
      </c>
      <c r="F10" s="154">
        <v>182.5</v>
      </c>
      <c r="G10" s="155">
        <v>1244</v>
      </c>
      <c r="H10" s="154" t="s">
        <v>17</v>
      </c>
      <c r="I10" s="159"/>
      <c r="J10" s="153"/>
      <c r="K10" s="182"/>
    </row>
    <row r="11" spans="1:11" s="40" customFormat="1" ht="24.75" customHeight="1">
      <c r="A11" s="150">
        <v>8</v>
      </c>
      <c r="B11" s="165" t="s">
        <v>28</v>
      </c>
      <c r="C11" s="152" t="s">
        <v>30</v>
      </c>
      <c r="D11" s="153"/>
      <c r="E11" s="154" t="s">
        <v>16</v>
      </c>
      <c r="F11" s="154">
        <v>182.5</v>
      </c>
      <c r="G11" s="155">
        <v>1244</v>
      </c>
      <c r="H11" s="154" t="s">
        <v>17</v>
      </c>
      <c r="I11" s="159"/>
      <c r="J11" s="153"/>
      <c r="K11" s="182"/>
    </row>
    <row r="12" spans="1:11" s="40" customFormat="1" ht="24.75" customHeight="1">
      <c r="A12" s="160">
        <v>9</v>
      </c>
      <c r="B12" s="165" t="s">
        <v>31</v>
      </c>
      <c r="C12" s="152" t="s">
        <v>32</v>
      </c>
      <c r="D12" s="153"/>
      <c r="E12" s="154" t="s">
        <v>16</v>
      </c>
      <c r="F12" s="154">
        <v>182.5</v>
      </c>
      <c r="G12" s="155">
        <v>1244</v>
      </c>
      <c r="H12" s="154" t="s">
        <v>17</v>
      </c>
      <c r="I12" s="159"/>
      <c r="J12" s="153"/>
      <c r="K12" s="182"/>
    </row>
    <row r="13" spans="1:11" s="40" customFormat="1" ht="24.75" customHeight="1">
      <c r="A13" s="150">
        <v>10</v>
      </c>
      <c r="B13" s="161" t="s">
        <v>31</v>
      </c>
      <c r="C13" s="162" t="s">
        <v>33</v>
      </c>
      <c r="D13" s="163"/>
      <c r="E13" s="164" t="s">
        <v>16</v>
      </c>
      <c r="F13" s="154">
        <v>182.5</v>
      </c>
      <c r="G13" s="155">
        <v>1244</v>
      </c>
      <c r="H13" s="164" t="s">
        <v>17</v>
      </c>
      <c r="I13" s="177"/>
      <c r="J13" s="163"/>
      <c r="K13" s="186"/>
    </row>
    <row r="14" spans="1:11" s="40" customFormat="1" ht="24.75" customHeight="1">
      <c r="A14" s="150">
        <v>11</v>
      </c>
      <c r="B14" s="165" t="s">
        <v>34</v>
      </c>
      <c r="C14" s="152" t="s">
        <v>35</v>
      </c>
      <c r="D14" s="153"/>
      <c r="E14" s="154" t="s">
        <v>16</v>
      </c>
      <c r="F14" s="154">
        <v>365</v>
      </c>
      <c r="G14" s="155">
        <v>2488</v>
      </c>
      <c r="H14" s="154" t="s">
        <v>17</v>
      </c>
      <c r="I14" s="159"/>
      <c r="J14" s="153"/>
      <c r="K14" s="182"/>
    </row>
    <row r="15" spans="1:11" s="40" customFormat="1" ht="24.75" customHeight="1">
      <c r="A15" s="150">
        <v>12</v>
      </c>
      <c r="B15" s="165" t="s">
        <v>36</v>
      </c>
      <c r="C15" s="152" t="s">
        <v>37</v>
      </c>
      <c r="D15" s="153"/>
      <c r="E15" s="154" t="s">
        <v>16</v>
      </c>
      <c r="F15" s="154">
        <v>365</v>
      </c>
      <c r="G15" s="155">
        <v>2488</v>
      </c>
      <c r="H15" s="154" t="s">
        <v>17</v>
      </c>
      <c r="I15" s="159"/>
      <c r="J15" s="153"/>
      <c r="K15" s="182"/>
    </row>
    <row r="16" spans="1:11" s="40" customFormat="1" ht="24.75" customHeight="1">
      <c r="A16" s="150">
        <v>13</v>
      </c>
      <c r="B16" s="165" t="s">
        <v>38</v>
      </c>
      <c r="C16" s="152" t="s">
        <v>39</v>
      </c>
      <c r="D16" s="153"/>
      <c r="E16" s="154" t="s">
        <v>16</v>
      </c>
      <c r="F16" s="154">
        <v>182.5</v>
      </c>
      <c r="G16" s="155">
        <v>1244</v>
      </c>
      <c r="H16" s="154" t="s">
        <v>17</v>
      </c>
      <c r="I16" s="159"/>
      <c r="J16" s="153"/>
      <c r="K16" s="182"/>
    </row>
    <row r="17" spans="1:11" s="40" customFormat="1" ht="24.75" customHeight="1">
      <c r="A17" s="160">
        <v>14</v>
      </c>
      <c r="B17" s="165" t="s">
        <v>38</v>
      </c>
      <c r="C17" s="152" t="s">
        <v>40</v>
      </c>
      <c r="D17" s="153"/>
      <c r="E17" s="154" t="s">
        <v>16</v>
      </c>
      <c r="F17" s="154">
        <v>182.5</v>
      </c>
      <c r="G17" s="155">
        <v>1244</v>
      </c>
      <c r="H17" s="154" t="s">
        <v>17</v>
      </c>
      <c r="I17" s="159"/>
      <c r="J17" s="153"/>
      <c r="K17" s="182"/>
    </row>
    <row r="18" spans="1:11" s="40" customFormat="1" ht="24.75" customHeight="1">
      <c r="A18" s="150">
        <v>15</v>
      </c>
      <c r="B18" s="165" t="s">
        <v>41</v>
      </c>
      <c r="C18" s="165" t="s">
        <v>42</v>
      </c>
      <c r="D18" s="166"/>
      <c r="E18" s="154" t="s">
        <v>16</v>
      </c>
      <c r="F18" s="154">
        <v>365</v>
      </c>
      <c r="G18" s="155">
        <v>2488</v>
      </c>
      <c r="H18" s="154" t="s">
        <v>17</v>
      </c>
      <c r="I18" s="159"/>
      <c r="J18" s="166"/>
      <c r="K18" s="182"/>
    </row>
    <row r="19" spans="1:11" s="40" customFormat="1" ht="24.75" customHeight="1">
      <c r="A19" s="150">
        <v>16</v>
      </c>
      <c r="B19" s="165" t="s">
        <v>43</v>
      </c>
      <c r="C19" s="152" t="s">
        <v>44</v>
      </c>
      <c r="D19" s="153"/>
      <c r="E19" s="154" t="s">
        <v>16</v>
      </c>
      <c r="F19" s="154">
        <v>365</v>
      </c>
      <c r="G19" s="155">
        <v>2488</v>
      </c>
      <c r="H19" s="154" t="s">
        <v>17</v>
      </c>
      <c r="I19" s="159"/>
      <c r="J19" s="153"/>
      <c r="K19" s="181"/>
    </row>
    <row r="20" spans="1:11" s="40" customFormat="1" ht="24.75" customHeight="1">
      <c r="A20" s="150">
        <v>17</v>
      </c>
      <c r="B20" s="165" t="s">
        <v>45</v>
      </c>
      <c r="C20" s="152" t="s">
        <v>46</v>
      </c>
      <c r="D20" s="153"/>
      <c r="E20" s="154" t="s">
        <v>16</v>
      </c>
      <c r="F20" s="154">
        <v>365</v>
      </c>
      <c r="G20" s="155">
        <v>2488</v>
      </c>
      <c r="H20" s="154" t="s">
        <v>17</v>
      </c>
      <c r="I20" s="159"/>
      <c r="J20" s="153"/>
      <c r="K20" s="181"/>
    </row>
    <row r="21" spans="1:11" s="40" customFormat="1" ht="24.75" customHeight="1">
      <c r="A21" s="150">
        <v>18</v>
      </c>
      <c r="B21" s="165" t="s">
        <v>47</v>
      </c>
      <c r="C21" s="152" t="s">
        <v>48</v>
      </c>
      <c r="D21" s="153"/>
      <c r="E21" s="154" t="s">
        <v>16</v>
      </c>
      <c r="F21" s="154">
        <v>182.5</v>
      </c>
      <c r="G21" s="155">
        <v>1244</v>
      </c>
      <c r="H21" s="154" t="s">
        <v>17</v>
      </c>
      <c r="I21" s="159"/>
      <c r="J21" s="153"/>
      <c r="K21" s="181"/>
    </row>
    <row r="22" spans="1:11" s="40" customFormat="1" ht="24.75" customHeight="1">
      <c r="A22" s="160">
        <v>19</v>
      </c>
      <c r="B22" s="165" t="s">
        <v>47</v>
      </c>
      <c r="C22" s="154" t="s">
        <v>49</v>
      </c>
      <c r="D22" s="159"/>
      <c r="E22" s="154" t="s">
        <v>16</v>
      </c>
      <c r="F22" s="154">
        <v>182.5</v>
      </c>
      <c r="G22" s="155">
        <v>1244</v>
      </c>
      <c r="H22" s="154" t="s">
        <v>17</v>
      </c>
      <c r="I22" s="159"/>
      <c r="J22" s="154"/>
      <c r="K22" s="181"/>
    </row>
    <row r="23" spans="1:11" s="40" customFormat="1" ht="24.75" customHeight="1">
      <c r="A23" s="150">
        <v>20</v>
      </c>
      <c r="B23" s="165" t="s">
        <v>50</v>
      </c>
      <c r="C23" s="167" t="s">
        <v>51</v>
      </c>
      <c r="D23" s="168"/>
      <c r="E23" s="154" t="s">
        <v>16</v>
      </c>
      <c r="F23" s="154">
        <v>182.5</v>
      </c>
      <c r="G23" s="155">
        <v>1244</v>
      </c>
      <c r="H23" s="154" t="s">
        <v>17</v>
      </c>
      <c r="I23" s="159"/>
      <c r="J23" s="153"/>
      <c r="K23" s="181"/>
    </row>
    <row r="24" spans="1:11" s="40" customFormat="1" ht="24.75" customHeight="1">
      <c r="A24" s="160">
        <v>21</v>
      </c>
      <c r="B24" s="165" t="s">
        <v>50</v>
      </c>
      <c r="C24" s="167" t="s">
        <v>52</v>
      </c>
      <c r="D24" s="168"/>
      <c r="E24" s="154" t="s">
        <v>16</v>
      </c>
      <c r="F24" s="154">
        <v>182.5</v>
      </c>
      <c r="G24" s="155">
        <v>1244</v>
      </c>
      <c r="H24" s="154" t="s">
        <v>17</v>
      </c>
      <c r="I24" s="159"/>
      <c r="J24" s="153"/>
      <c r="K24" s="181"/>
    </row>
    <row r="25" spans="1:11" s="40" customFormat="1" ht="24.75" customHeight="1">
      <c r="A25" s="150">
        <v>22</v>
      </c>
      <c r="B25" s="165" t="s">
        <v>53</v>
      </c>
      <c r="C25" s="152" t="s">
        <v>54</v>
      </c>
      <c r="D25" s="153"/>
      <c r="E25" s="154" t="s">
        <v>16</v>
      </c>
      <c r="F25" s="154">
        <v>365</v>
      </c>
      <c r="G25" s="155">
        <v>2488</v>
      </c>
      <c r="H25" s="154" t="s">
        <v>17</v>
      </c>
      <c r="I25" s="159"/>
      <c r="J25" s="153"/>
      <c r="K25" s="181"/>
    </row>
    <row r="26" spans="1:11" s="40" customFormat="1" ht="24.75" customHeight="1">
      <c r="A26" s="160">
        <v>23</v>
      </c>
      <c r="B26" s="165" t="s">
        <v>55</v>
      </c>
      <c r="C26" s="152" t="s">
        <v>56</v>
      </c>
      <c r="D26" s="153"/>
      <c r="E26" s="154" t="s">
        <v>16</v>
      </c>
      <c r="F26" s="154">
        <v>182.5</v>
      </c>
      <c r="G26" s="155">
        <v>1244</v>
      </c>
      <c r="H26" s="154" t="s">
        <v>17</v>
      </c>
      <c r="I26" s="159"/>
      <c r="J26" s="153"/>
      <c r="K26" s="187"/>
    </row>
    <row r="27" spans="1:11" s="40" customFormat="1" ht="24.75" customHeight="1">
      <c r="A27" s="150">
        <v>24</v>
      </c>
      <c r="B27" s="165" t="s">
        <v>55</v>
      </c>
      <c r="C27" s="152" t="s">
        <v>57</v>
      </c>
      <c r="D27" s="153"/>
      <c r="E27" s="154" t="s">
        <v>16</v>
      </c>
      <c r="F27" s="154">
        <v>182.5</v>
      </c>
      <c r="G27" s="155">
        <v>1244</v>
      </c>
      <c r="H27" s="154" t="s">
        <v>17</v>
      </c>
      <c r="I27" s="159"/>
      <c r="J27" s="153"/>
      <c r="K27" s="181"/>
    </row>
    <row r="28" spans="1:11" s="40" customFormat="1" ht="24.75" customHeight="1">
      <c r="A28" s="160">
        <v>25</v>
      </c>
      <c r="B28" s="165" t="s">
        <v>58</v>
      </c>
      <c r="C28" s="152" t="s">
        <v>59</v>
      </c>
      <c r="D28" s="153"/>
      <c r="E28" s="154" t="s">
        <v>16</v>
      </c>
      <c r="F28" s="154">
        <v>365</v>
      </c>
      <c r="G28" s="155">
        <v>2488</v>
      </c>
      <c r="H28" s="154" t="s">
        <v>17</v>
      </c>
      <c r="I28" s="159"/>
      <c r="J28" s="153"/>
      <c r="K28" s="181"/>
    </row>
    <row r="29" spans="1:11" s="40" customFormat="1" ht="24.75" customHeight="1">
      <c r="A29" s="150">
        <v>26</v>
      </c>
      <c r="B29" s="165" t="s">
        <v>60</v>
      </c>
      <c r="C29" s="152" t="s">
        <v>61</v>
      </c>
      <c r="D29" s="153"/>
      <c r="E29" s="154" t="s">
        <v>16</v>
      </c>
      <c r="F29" s="154">
        <v>365</v>
      </c>
      <c r="G29" s="155">
        <v>2488</v>
      </c>
      <c r="H29" s="154" t="s">
        <v>17</v>
      </c>
      <c r="I29" s="159"/>
      <c r="J29" s="153"/>
      <c r="K29" s="181"/>
    </row>
    <row r="30" spans="1:11" s="40" customFormat="1" ht="24.75" customHeight="1">
      <c r="A30" s="160">
        <v>27</v>
      </c>
      <c r="B30" s="156" t="s">
        <v>62</v>
      </c>
      <c r="C30" s="157" t="s">
        <v>63</v>
      </c>
      <c r="D30" s="169"/>
      <c r="E30" s="170" t="s">
        <v>16</v>
      </c>
      <c r="F30" s="154">
        <v>365</v>
      </c>
      <c r="G30" s="155">
        <v>2488</v>
      </c>
      <c r="H30" s="154" t="s">
        <v>17</v>
      </c>
      <c r="I30" s="159"/>
      <c r="J30" s="153"/>
      <c r="K30" s="181"/>
    </row>
    <row r="31" spans="1:11" s="40" customFormat="1" ht="24.75" customHeight="1">
      <c r="A31" s="150">
        <v>28</v>
      </c>
      <c r="B31" s="165" t="s">
        <v>64</v>
      </c>
      <c r="C31" s="154" t="s">
        <v>65</v>
      </c>
      <c r="D31" s="171"/>
      <c r="E31" s="154" t="s">
        <v>16</v>
      </c>
      <c r="F31" s="154">
        <v>365</v>
      </c>
      <c r="G31" s="155">
        <v>2488</v>
      </c>
      <c r="H31" s="154" t="s">
        <v>17</v>
      </c>
      <c r="I31" s="159"/>
      <c r="J31" s="171"/>
      <c r="K31" s="181"/>
    </row>
    <row r="32" spans="1:11" s="40" customFormat="1" ht="24.75" customHeight="1">
      <c r="A32" s="160">
        <v>29</v>
      </c>
      <c r="B32" s="165" t="s">
        <v>66</v>
      </c>
      <c r="C32" s="152" t="s">
        <v>67</v>
      </c>
      <c r="D32" s="153"/>
      <c r="E32" s="154" t="s">
        <v>16</v>
      </c>
      <c r="F32" s="154">
        <v>365</v>
      </c>
      <c r="G32" s="155">
        <v>2488</v>
      </c>
      <c r="H32" s="154" t="s">
        <v>17</v>
      </c>
      <c r="I32" s="159"/>
      <c r="J32" s="153"/>
      <c r="K32" s="181"/>
    </row>
    <row r="33" spans="1:11" s="40" customFormat="1" ht="24.75" customHeight="1">
      <c r="A33" s="150">
        <v>30</v>
      </c>
      <c r="B33" s="165" t="s">
        <v>68</v>
      </c>
      <c r="C33" s="165" t="s">
        <v>69</v>
      </c>
      <c r="D33" s="171"/>
      <c r="E33" s="154" t="s">
        <v>16</v>
      </c>
      <c r="F33" s="154">
        <v>365</v>
      </c>
      <c r="G33" s="155">
        <v>2488</v>
      </c>
      <c r="H33" s="154" t="s">
        <v>17</v>
      </c>
      <c r="I33" s="159"/>
      <c r="J33" s="171"/>
      <c r="K33" s="181"/>
    </row>
    <row r="34" spans="1:11" s="40" customFormat="1" ht="24.75" customHeight="1">
      <c r="A34" s="160">
        <v>31</v>
      </c>
      <c r="B34" s="165" t="s">
        <v>70</v>
      </c>
      <c r="C34" s="167" t="s">
        <v>27</v>
      </c>
      <c r="D34" s="168"/>
      <c r="E34" s="154" t="s">
        <v>16</v>
      </c>
      <c r="F34" s="154">
        <v>365</v>
      </c>
      <c r="G34" s="155">
        <v>2488</v>
      </c>
      <c r="H34" s="154" t="s">
        <v>17</v>
      </c>
      <c r="I34" s="159"/>
      <c r="J34" s="168"/>
      <c r="K34" s="181"/>
    </row>
    <row r="35" spans="1:11" s="40" customFormat="1" ht="24.75" customHeight="1">
      <c r="A35" s="150">
        <v>32</v>
      </c>
      <c r="B35" s="165" t="s">
        <v>71</v>
      </c>
      <c r="C35" s="167" t="s">
        <v>72</v>
      </c>
      <c r="D35" s="168"/>
      <c r="E35" s="154" t="s">
        <v>16</v>
      </c>
      <c r="F35" s="154">
        <v>365</v>
      </c>
      <c r="G35" s="155">
        <v>2488</v>
      </c>
      <c r="H35" s="154" t="s">
        <v>17</v>
      </c>
      <c r="I35" s="159"/>
      <c r="J35" s="168"/>
      <c r="K35" s="181"/>
    </row>
    <row r="36" spans="1:11" s="40" customFormat="1" ht="24.75" customHeight="1">
      <c r="A36" s="160">
        <v>33</v>
      </c>
      <c r="B36" s="165" t="s">
        <v>73</v>
      </c>
      <c r="C36" s="167" t="s">
        <v>74</v>
      </c>
      <c r="D36" s="168"/>
      <c r="E36" s="154" t="s">
        <v>16</v>
      </c>
      <c r="F36" s="154">
        <v>365</v>
      </c>
      <c r="G36" s="155">
        <v>2488</v>
      </c>
      <c r="H36" s="154" t="s">
        <v>17</v>
      </c>
      <c r="I36" s="159"/>
      <c r="J36" s="159"/>
      <c r="K36" s="181"/>
    </row>
    <row r="37" spans="1:11" s="40" customFormat="1" ht="24.75" customHeight="1">
      <c r="A37" s="150">
        <v>34</v>
      </c>
      <c r="B37" s="165" t="s">
        <v>75</v>
      </c>
      <c r="C37" s="152" t="s">
        <v>76</v>
      </c>
      <c r="D37" s="153"/>
      <c r="E37" s="154" t="s">
        <v>16</v>
      </c>
      <c r="F37" s="154">
        <v>182.5</v>
      </c>
      <c r="G37" s="155">
        <v>1244</v>
      </c>
      <c r="H37" s="154" t="s">
        <v>17</v>
      </c>
      <c r="I37" s="159"/>
      <c r="J37" s="153"/>
      <c r="K37" s="181"/>
    </row>
    <row r="38" spans="1:11" s="40" customFormat="1" ht="24.75" customHeight="1">
      <c r="A38" s="160">
        <v>35</v>
      </c>
      <c r="B38" s="165" t="s">
        <v>75</v>
      </c>
      <c r="C38" s="152" t="s">
        <v>77</v>
      </c>
      <c r="D38" s="153"/>
      <c r="E38" s="154" t="s">
        <v>16</v>
      </c>
      <c r="F38" s="154">
        <v>182.5</v>
      </c>
      <c r="G38" s="155">
        <v>1244</v>
      </c>
      <c r="H38" s="154" t="s">
        <v>17</v>
      </c>
      <c r="I38" s="159"/>
      <c r="J38" s="153"/>
      <c r="K38" s="181"/>
    </row>
    <row r="39" spans="1:11" s="40" customFormat="1" ht="24.75" customHeight="1">
      <c r="A39" s="150">
        <v>36</v>
      </c>
      <c r="B39" s="165" t="s">
        <v>78</v>
      </c>
      <c r="C39" s="167" t="s">
        <v>79</v>
      </c>
      <c r="D39" s="153"/>
      <c r="E39" s="154" t="s">
        <v>16</v>
      </c>
      <c r="F39" s="154">
        <v>365</v>
      </c>
      <c r="G39" s="155">
        <v>2488</v>
      </c>
      <c r="H39" s="154" t="s">
        <v>17</v>
      </c>
      <c r="I39" s="159"/>
      <c r="J39" s="153"/>
      <c r="K39" s="181"/>
    </row>
    <row r="40" spans="1:11" s="40" customFormat="1" ht="24.75" customHeight="1">
      <c r="A40" s="160">
        <v>37</v>
      </c>
      <c r="B40" s="156" t="s">
        <v>80</v>
      </c>
      <c r="C40" s="157" t="s">
        <v>81</v>
      </c>
      <c r="D40" s="153"/>
      <c r="E40" s="154" t="s">
        <v>16</v>
      </c>
      <c r="F40" s="154">
        <v>182.5</v>
      </c>
      <c r="G40" s="155">
        <v>1244</v>
      </c>
      <c r="H40" s="154" t="s">
        <v>17</v>
      </c>
      <c r="I40" s="159"/>
      <c r="J40" s="153"/>
      <c r="K40" s="182"/>
    </row>
    <row r="41" spans="1:11" s="40" customFormat="1" ht="24.75" customHeight="1">
      <c r="A41" s="150">
        <v>38</v>
      </c>
      <c r="B41" s="156" t="s">
        <v>80</v>
      </c>
      <c r="C41" s="157" t="s">
        <v>82</v>
      </c>
      <c r="D41" s="153"/>
      <c r="E41" s="154" t="s">
        <v>16</v>
      </c>
      <c r="F41" s="154">
        <v>182.5</v>
      </c>
      <c r="G41" s="155">
        <v>1244</v>
      </c>
      <c r="H41" s="154" t="s">
        <v>17</v>
      </c>
      <c r="I41" s="159"/>
      <c r="J41" s="153"/>
      <c r="K41" s="182"/>
    </row>
    <row r="42" spans="1:11" s="40" customFormat="1" ht="24.75" customHeight="1">
      <c r="A42" s="160">
        <v>39</v>
      </c>
      <c r="B42" s="165" t="s">
        <v>83</v>
      </c>
      <c r="C42" s="152" t="s">
        <v>84</v>
      </c>
      <c r="D42" s="168"/>
      <c r="E42" s="154" t="s">
        <v>16</v>
      </c>
      <c r="F42" s="154">
        <v>365</v>
      </c>
      <c r="G42" s="155">
        <v>2488</v>
      </c>
      <c r="H42" s="154" t="s">
        <v>17</v>
      </c>
      <c r="I42" s="159"/>
      <c r="J42" s="154"/>
      <c r="K42" s="182"/>
    </row>
    <row r="43" spans="1:11" s="40" customFormat="1" ht="24.75" customHeight="1">
      <c r="A43" s="150">
        <v>40</v>
      </c>
      <c r="B43" s="165" t="s">
        <v>85</v>
      </c>
      <c r="C43" s="152" t="s">
        <v>86</v>
      </c>
      <c r="D43" s="153"/>
      <c r="E43" s="154" t="s">
        <v>16</v>
      </c>
      <c r="F43" s="154">
        <v>365</v>
      </c>
      <c r="G43" s="155">
        <v>2488</v>
      </c>
      <c r="H43" s="154" t="s">
        <v>17</v>
      </c>
      <c r="I43" s="159"/>
      <c r="J43" s="153"/>
      <c r="K43" s="181"/>
    </row>
    <row r="44" spans="1:11" s="40" customFormat="1" ht="24.75" customHeight="1">
      <c r="A44" s="160">
        <v>41</v>
      </c>
      <c r="B44" s="165" t="s">
        <v>87</v>
      </c>
      <c r="C44" s="172" t="s">
        <v>88</v>
      </c>
      <c r="D44" s="173"/>
      <c r="E44" s="164" t="s">
        <v>16</v>
      </c>
      <c r="F44" s="154">
        <v>365</v>
      </c>
      <c r="G44" s="155">
        <v>2488</v>
      </c>
      <c r="H44" s="174" t="s">
        <v>17</v>
      </c>
      <c r="I44" s="188"/>
      <c r="J44" s="189"/>
      <c r="K44" s="181"/>
    </row>
    <row r="45" spans="1:11" s="40" customFormat="1" ht="24.75" customHeight="1">
      <c r="A45" s="175">
        <v>42</v>
      </c>
      <c r="B45" s="176" t="s">
        <v>89</v>
      </c>
      <c r="C45" s="172" t="s">
        <v>90</v>
      </c>
      <c r="D45" s="163"/>
      <c r="E45" s="164" t="s">
        <v>16</v>
      </c>
      <c r="F45" s="154">
        <v>365</v>
      </c>
      <c r="G45" s="155">
        <v>2488</v>
      </c>
      <c r="H45" s="164" t="s">
        <v>17</v>
      </c>
      <c r="I45" s="177"/>
      <c r="J45" s="163"/>
      <c r="K45" s="190"/>
    </row>
    <row r="46" spans="1:11" s="40" customFormat="1" ht="24.75" customHeight="1">
      <c r="A46" s="150">
        <v>43</v>
      </c>
      <c r="B46" s="161" t="s">
        <v>91</v>
      </c>
      <c r="C46" s="161" t="s">
        <v>92</v>
      </c>
      <c r="D46" s="177"/>
      <c r="E46" s="164" t="s">
        <v>16</v>
      </c>
      <c r="F46" s="154">
        <v>182.5</v>
      </c>
      <c r="G46" s="155">
        <v>1244</v>
      </c>
      <c r="H46" s="164" t="s">
        <v>17</v>
      </c>
      <c r="I46" s="177"/>
      <c r="J46" s="191"/>
      <c r="K46" s="190"/>
    </row>
    <row r="47" spans="1:11" s="40" customFormat="1" ht="24.75" customHeight="1">
      <c r="A47" s="160">
        <v>44</v>
      </c>
      <c r="B47" s="165" t="s">
        <v>91</v>
      </c>
      <c r="C47" s="152" t="s">
        <v>93</v>
      </c>
      <c r="D47" s="153"/>
      <c r="E47" s="154" t="s">
        <v>16</v>
      </c>
      <c r="F47" s="154">
        <v>182.5</v>
      </c>
      <c r="G47" s="155">
        <v>1244</v>
      </c>
      <c r="H47" s="154" t="s">
        <v>17</v>
      </c>
      <c r="I47" s="159"/>
      <c r="J47" s="153"/>
      <c r="K47" s="181"/>
    </row>
    <row r="48" spans="1:11" s="40" customFormat="1" ht="24.75" customHeight="1">
      <c r="A48" s="175">
        <v>45</v>
      </c>
      <c r="B48" s="165" t="s">
        <v>94</v>
      </c>
      <c r="C48" s="152" t="s">
        <v>95</v>
      </c>
      <c r="D48" s="153"/>
      <c r="E48" s="171" t="s">
        <v>16</v>
      </c>
      <c r="F48" s="154">
        <v>182.5</v>
      </c>
      <c r="G48" s="155">
        <v>1244</v>
      </c>
      <c r="H48" s="154" t="s">
        <v>17</v>
      </c>
      <c r="I48" s="159"/>
      <c r="J48" s="153"/>
      <c r="K48" s="181"/>
    </row>
    <row r="49" spans="1:11" s="40" customFormat="1" ht="24.75" customHeight="1">
      <c r="A49" s="175">
        <v>46</v>
      </c>
      <c r="B49" s="165" t="s">
        <v>94</v>
      </c>
      <c r="C49" s="152" t="s">
        <v>96</v>
      </c>
      <c r="D49" s="153"/>
      <c r="E49" s="171" t="s">
        <v>16</v>
      </c>
      <c r="F49" s="154">
        <v>182.5</v>
      </c>
      <c r="G49" s="155">
        <v>1244</v>
      </c>
      <c r="H49" s="154" t="s">
        <v>17</v>
      </c>
      <c r="I49" s="159"/>
      <c r="J49" s="153"/>
      <c r="K49" s="181"/>
    </row>
    <row r="50" spans="1:11" s="40" customFormat="1" ht="24.75" customHeight="1">
      <c r="A50" s="178">
        <v>47</v>
      </c>
      <c r="B50" s="165" t="s">
        <v>97</v>
      </c>
      <c r="C50" s="165" t="s">
        <v>98</v>
      </c>
      <c r="D50" s="171"/>
      <c r="E50" s="154" t="s">
        <v>16</v>
      </c>
      <c r="F50" s="154">
        <v>365</v>
      </c>
      <c r="G50" s="155">
        <v>2488</v>
      </c>
      <c r="H50" s="154" t="s">
        <v>17</v>
      </c>
      <c r="I50" s="159"/>
      <c r="J50" s="171"/>
      <c r="K50" s="181"/>
    </row>
    <row r="51" spans="1:11" s="40" customFormat="1" ht="24.75" customHeight="1">
      <c r="A51" s="175">
        <v>48</v>
      </c>
      <c r="B51" s="165" t="s">
        <v>99</v>
      </c>
      <c r="C51" s="152" t="s">
        <v>100</v>
      </c>
      <c r="D51" s="153"/>
      <c r="E51" s="154" t="s">
        <v>16</v>
      </c>
      <c r="F51" s="154">
        <v>182.5</v>
      </c>
      <c r="G51" s="155">
        <v>1244</v>
      </c>
      <c r="H51" s="154" t="s">
        <v>17</v>
      </c>
      <c r="I51" s="159"/>
      <c r="J51" s="153"/>
      <c r="K51" s="181"/>
    </row>
    <row r="52" spans="1:11" s="40" customFormat="1" ht="24.75" customHeight="1">
      <c r="A52" s="175">
        <v>49</v>
      </c>
      <c r="B52" s="165" t="s">
        <v>99</v>
      </c>
      <c r="C52" s="152" t="s">
        <v>101</v>
      </c>
      <c r="D52" s="153"/>
      <c r="E52" s="154" t="s">
        <v>16</v>
      </c>
      <c r="F52" s="154">
        <v>182.5</v>
      </c>
      <c r="G52" s="155">
        <v>1244</v>
      </c>
      <c r="H52" s="154" t="s">
        <v>17</v>
      </c>
      <c r="I52" s="159"/>
      <c r="J52" s="153"/>
      <c r="K52" s="181"/>
    </row>
    <row r="53" spans="1:11" s="40" customFormat="1" ht="24.75" customHeight="1">
      <c r="A53" s="178">
        <v>50</v>
      </c>
      <c r="B53" s="165" t="s">
        <v>102</v>
      </c>
      <c r="C53" s="152" t="s">
        <v>103</v>
      </c>
      <c r="D53" s="153"/>
      <c r="E53" s="154" t="s">
        <v>16</v>
      </c>
      <c r="F53" s="154">
        <v>365</v>
      </c>
      <c r="G53" s="155">
        <v>2488</v>
      </c>
      <c r="H53" s="154" t="s">
        <v>17</v>
      </c>
      <c r="I53" s="159"/>
      <c r="J53" s="153"/>
      <c r="K53" s="181"/>
    </row>
    <row r="54" spans="1:11" s="40" customFormat="1" ht="24.75" customHeight="1">
      <c r="A54" s="175">
        <v>51</v>
      </c>
      <c r="B54" s="165" t="s">
        <v>104</v>
      </c>
      <c r="C54" s="152" t="s">
        <v>105</v>
      </c>
      <c r="D54" s="171"/>
      <c r="E54" s="154" t="s">
        <v>16</v>
      </c>
      <c r="F54" s="154">
        <v>365</v>
      </c>
      <c r="G54" s="155">
        <v>2488</v>
      </c>
      <c r="H54" s="154" t="s">
        <v>17</v>
      </c>
      <c r="I54" s="159"/>
      <c r="J54" s="171"/>
      <c r="K54" s="181"/>
    </row>
    <row r="55" spans="1:11" s="40" customFormat="1" ht="24.75" customHeight="1">
      <c r="A55" s="175">
        <v>52</v>
      </c>
      <c r="B55" s="165" t="s">
        <v>106</v>
      </c>
      <c r="C55" s="152" t="s">
        <v>107</v>
      </c>
      <c r="D55" s="153"/>
      <c r="E55" s="154" t="s">
        <v>16</v>
      </c>
      <c r="F55" s="154">
        <v>365</v>
      </c>
      <c r="G55" s="155">
        <v>2488</v>
      </c>
      <c r="H55" s="154" t="s">
        <v>17</v>
      </c>
      <c r="I55" s="159"/>
      <c r="J55" s="153"/>
      <c r="K55" s="181"/>
    </row>
    <row r="56" spans="1:11" s="40" customFormat="1" ht="24.75" customHeight="1">
      <c r="A56" s="178">
        <v>53</v>
      </c>
      <c r="B56" s="165" t="s">
        <v>108</v>
      </c>
      <c r="C56" s="152" t="s">
        <v>109</v>
      </c>
      <c r="D56" s="171"/>
      <c r="E56" s="154" t="s">
        <v>16</v>
      </c>
      <c r="F56" s="154">
        <v>365</v>
      </c>
      <c r="G56" s="155">
        <v>2488</v>
      </c>
      <c r="H56" s="154" t="s">
        <v>17</v>
      </c>
      <c r="I56" s="159"/>
      <c r="J56" s="165"/>
      <c r="K56" s="181"/>
    </row>
    <row r="57" spans="1:11" s="40" customFormat="1" ht="24.75" customHeight="1">
      <c r="A57" s="175">
        <v>54</v>
      </c>
      <c r="B57" s="156" t="s">
        <v>110</v>
      </c>
      <c r="C57" s="156" t="s">
        <v>111</v>
      </c>
      <c r="D57" s="171"/>
      <c r="E57" s="154" t="s">
        <v>16</v>
      </c>
      <c r="F57" s="154">
        <v>365</v>
      </c>
      <c r="G57" s="155">
        <v>2488</v>
      </c>
      <c r="H57" s="154" t="s">
        <v>17</v>
      </c>
      <c r="I57" s="179"/>
      <c r="J57" s="171"/>
      <c r="K57" s="181"/>
    </row>
    <row r="58" spans="1:11" s="40" customFormat="1" ht="24.75" customHeight="1">
      <c r="A58" s="175">
        <v>55</v>
      </c>
      <c r="B58" s="165" t="s">
        <v>112</v>
      </c>
      <c r="C58" s="154" t="s">
        <v>113</v>
      </c>
      <c r="D58" s="159"/>
      <c r="E58" s="154" t="s">
        <v>16</v>
      </c>
      <c r="F58" s="154">
        <v>365</v>
      </c>
      <c r="G58" s="155">
        <v>2488</v>
      </c>
      <c r="H58" s="154" t="s">
        <v>17</v>
      </c>
      <c r="I58" s="159"/>
      <c r="J58" s="171"/>
      <c r="K58" s="181"/>
    </row>
    <row r="59" spans="1:11" s="40" customFormat="1" ht="24.75" customHeight="1">
      <c r="A59" s="178">
        <v>56</v>
      </c>
      <c r="B59" s="165" t="s">
        <v>114</v>
      </c>
      <c r="C59" s="154" t="s">
        <v>37</v>
      </c>
      <c r="D59" s="159"/>
      <c r="E59" s="154" t="s">
        <v>16</v>
      </c>
      <c r="F59" s="154">
        <v>365</v>
      </c>
      <c r="G59" s="155">
        <v>2488</v>
      </c>
      <c r="H59" s="154" t="s">
        <v>17</v>
      </c>
      <c r="I59" s="159"/>
      <c r="J59" s="159"/>
      <c r="K59" s="182"/>
    </row>
    <row r="60" spans="1:11" s="40" customFormat="1" ht="24.75" customHeight="1">
      <c r="A60" s="175">
        <v>57</v>
      </c>
      <c r="B60" s="156" t="s">
        <v>115</v>
      </c>
      <c r="C60" s="170" t="s">
        <v>116</v>
      </c>
      <c r="D60" s="179"/>
      <c r="E60" s="170" t="s">
        <v>16</v>
      </c>
      <c r="F60" s="154">
        <v>365</v>
      </c>
      <c r="G60" s="155">
        <v>2488</v>
      </c>
      <c r="H60" s="154" t="s">
        <v>17</v>
      </c>
      <c r="I60" s="159"/>
      <c r="J60" s="171"/>
      <c r="K60" s="181"/>
    </row>
    <row r="61" spans="1:11" s="40" customFormat="1" ht="24.75" customHeight="1">
      <c r="A61" s="150">
        <v>58</v>
      </c>
      <c r="B61" s="156" t="s">
        <v>117</v>
      </c>
      <c r="C61" s="156" t="s">
        <v>118</v>
      </c>
      <c r="D61" s="171"/>
      <c r="E61" s="154" t="s">
        <v>16</v>
      </c>
      <c r="F61" s="154">
        <v>365</v>
      </c>
      <c r="G61" s="155">
        <v>2488</v>
      </c>
      <c r="H61" s="154" t="s">
        <v>17</v>
      </c>
      <c r="I61" s="159"/>
      <c r="J61" s="171"/>
      <c r="K61" s="181"/>
    </row>
    <row r="62" spans="1:11" s="40" customFormat="1" ht="24.75" customHeight="1">
      <c r="A62" s="160">
        <v>59</v>
      </c>
      <c r="B62" s="156" t="s">
        <v>119</v>
      </c>
      <c r="C62" s="170" t="s">
        <v>120</v>
      </c>
      <c r="D62" s="171"/>
      <c r="E62" s="180" t="s">
        <v>16</v>
      </c>
      <c r="F62" s="154">
        <v>365</v>
      </c>
      <c r="G62" s="155">
        <v>2488</v>
      </c>
      <c r="H62" s="154" t="s">
        <v>17</v>
      </c>
      <c r="I62" s="159"/>
      <c r="J62" s="171"/>
      <c r="K62" s="181"/>
    </row>
    <row r="63" spans="1:11" s="40" customFormat="1" ht="24.75" customHeight="1">
      <c r="A63" s="175">
        <v>60</v>
      </c>
      <c r="B63" s="156" t="s">
        <v>121</v>
      </c>
      <c r="C63" s="170"/>
      <c r="D63" s="171"/>
      <c r="E63" s="180"/>
      <c r="F63" s="154">
        <v>0</v>
      </c>
      <c r="G63" s="155">
        <v>0</v>
      </c>
      <c r="H63" s="154"/>
      <c r="I63" s="159"/>
      <c r="J63" s="171"/>
      <c r="K63" s="150" t="s">
        <v>122</v>
      </c>
    </row>
    <row r="64" spans="1:11" s="40" customFormat="1" ht="24.75" customHeight="1">
      <c r="A64" s="150">
        <v>61</v>
      </c>
      <c r="B64" s="156" t="s">
        <v>123</v>
      </c>
      <c r="C64" s="170"/>
      <c r="D64" s="171"/>
      <c r="E64" s="180"/>
      <c r="F64" s="154">
        <v>0</v>
      </c>
      <c r="G64" s="155">
        <v>0</v>
      </c>
      <c r="H64" s="154"/>
      <c r="I64" s="159"/>
      <c r="J64" s="171"/>
      <c r="K64" s="150" t="s">
        <v>122</v>
      </c>
    </row>
    <row r="65" spans="1:11" s="40" customFormat="1" ht="24.75" customHeight="1">
      <c r="A65" s="160">
        <v>62</v>
      </c>
      <c r="B65" s="156" t="s">
        <v>124</v>
      </c>
      <c r="C65" s="170"/>
      <c r="D65" s="171"/>
      <c r="E65" s="180"/>
      <c r="F65" s="154">
        <v>0</v>
      </c>
      <c r="G65" s="155">
        <v>0</v>
      </c>
      <c r="H65" s="154"/>
      <c r="I65" s="159"/>
      <c r="J65" s="171"/>
      <c r="K65" s="150" t="s">
        <v>122</v>
      </c>
    </row>
    <row r="66" spans="1:11" s="40" customFormat="1" ht="24.75" customHeight="1">
      <c r="A66" s="175">
        <v>63</v>
      </c>
      <c r="B66" s="156" t="s">
        <v>125</v>
      </c>
      <c r="C66" s="170"/>
      <c r="D66" s="171"/>
      <c r="E66" s="180"/>
      <c r="F66" s="154">
        <v>0</v>
      </c>
      <c r="G66" s="155">
        <v>0</v>
      </c>
      <c r="H66" s="154"/>
      <c r="I66" s="159"/>
      <c r="J66" s="171"/>
      <c r="K66" s="150" t="s">
        <v>122</v>
      </c>
    </row>
    <row r="67" spans="1:11" s="40" customFormat="1" ht="24.75" customHeight="1">
      <c r="A67" s="150">
        <v>64</v>
      </c>
      <c r="B67" s="156" t="s">
        <v>126</v>
      </c>
      <c r="C67" s="170"/>
      <c r="D67" s="171"/>
      <c r="E67" s="180"/>
      <c r="F67" s="154">
        <v>0</v>
      </c>
      <c r="G67" s="155">
        <v>0</v>
      </c>
      <c r="H67" s="154"/>
      <c r="I67" s="159"/>
      <c r="J67" s="171"/>
      <c r="K67" s="150" t="s">
        <v>122</v>
      </c>
    </row>
    <row r="68" spans="1:11" s="40" customFormat="1" ht="24.75" customHeight="1">
      <c r="A68" s="160">
        <v>65</v>
      </c>
      <c r="B68" s="156" t="s">
        <v>127</v>
      </c>
      <c r="C68" s="170"/>
      <c r="D68" s="171"/>
      <c r="E68" s="180"/>
      <c r="F68" s="154">
        <v>0</v>
      </c>
      <c r="G68" s="155">
        <v>0</v>
      </c>
      <c r="H68" s="154"/>
      <c r="I68" s="159"/>
      <c r="J68" s="171"/>
      <c r="K68" s="150" t="s">
        <v>122</v>
      </c>
    </row>
    <row r="69" spans="1:11" s="40" customFormat="1" ht="24.75" customHeight="1">
      <c r="A69" s="175">
        <v>66</v>
      </c>
      <c r="B69" s="156" t="s">
        <v>128</v>
      </c>
      <c r="C69" s="170"/>
      <c r="D69" s="171"/>
      <c r="E69" s="180"/>
      <c r="F69" s="154">
        <v>0</v>
      </c>
      <c r="G69" s="155">
        <v>0</v>
      </c>
      <c r="H69" s="154"/>
      <c r="I69" s="159"/>
      <c r="J69" s="171"/>
      <c r="K69" s="150" t="s">
        <v>122</v>
      </c>
    </row>
    <row r="70" spans="1:11" s="40" customFormat="1" ht="24.75" customHeight="1">
      <c r="A70" s="150" t="s">
        <v>129</v>
      </c>
      <c r="B70" s="150"/>
      <c r="C70" s="192"/>
      <c r="D70" s="159"/>
      <c r="E70" s="180"/>
      <c r="F70" s="154">
        <f>SUM(F4:F62)</f>
        <v>17520</v>
      </c>
      <c r="G70" s="180">
        <f>SUM(G4:G62)</f>
        <v>119424</v>
      </c>
      <c r="H70" s="154"/>
      <c r="I70" s="159"/>
      <c r="J70" s="183"/>
      <c r="K70" s="181"/>
    </row>
    <row r="71" spans="1:11" s="40" customFormat="1" ht="24.75" customHeight="1">
      <c r="A71" s="193"/>
      <c r="B71" s="193"/>
      <c r="C71" s="194"/>
      <c r="D71" s="195"/>
      <c r="E71" s="196"/>
      <c r="F71" s="197"/>
      <c r="G71" s="197"/>
      <c r="H71" s="195" t="s">
        <v>130</v>
      </c>
      <c r="I71" s="199"/>
      <c r="J71" s="200"/>
      <c r="K71" s="201"/>
    </row>
    <row r="72" spans="1:11" s="40" customFormat="1" ht="24.75" customHeight="1">
      <c r="A72" s="193"/>
      <c r="B72" s="193"/>
      <c r="C72" s="194"/>
      <c r="D72" s="195"/>
      <c r="E72" s="196"/>
      <c r="F72" s="197"/>
      <c r="G72" s="197"/>
      <c r="H72" s="195"/>
      <c r="I72" s="199" t="s">
        <v>131</v>
      </c>
      <c r="J72" s="200"/>
      <c r="K72" s="201"/>
    </row>
    <row r="73" spans="1:11" s="40" customFormat="1" ht="24.75" customHeight="1">
      <c r="A73" s="198" t="s">
        <v>132</v>
      </c>
      <c r="B73" s="198"/>
      <c r="C73" s="198"/>
      <c r="D73" s="198"/>
      <c r="E73" s="198"/>
      <c r="F73" s="198"/>
      <c r="G73" s="198"/>
      <c r="H73" s="198"/>
      <c r="I73" s="198"/>
      <c r="J73" s="198"/>
      <c r="K73" s="202"/>
    </row>
    <row r="74" ht="24.75" customHeight="1"/>
  </sheetData>
  <sheetProtection/>
  <mergeCells count="5">
    <mergeCell ref="A1:K1"/>
    <mergeCell ref="A2:E2"/>
    <mergeCell ref="I2:K2"/>
    <mergeCell ref="A70:B70"/>
    <mergeCell ref="A73:K73"/>
  </mergeCells>
  <printOptions horizontalCentered="1"/>
  <pageMargins left="0.5506944444444445" right="0.35" top="0.3972222222222222" bottom="0.39305555555555555" header="0.5118055555555555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B39">
      <selection activeCell="K39" sqref="K1:K65536"/>
    </sheetView>
  </sheetViews>
  <sheetFormatPr defaultColWidth="9.00390625" defaultRowHeight="14.25"/>
  <cols>
    <col min="1" max="1" width="5.625" style="40" customWidth="1"/>
    <col min="2" max="2" width="7.50390625" style="40" customWidth="1"/>
    <col min="3" max="3" width="8.625" style="40" customWidth="1"/>
    <col min="4" max="4" width="16.00390625" style="40" customWidth="1"/>
    <col min="5" max="5" width="10.25390625" style="40" customWidth="1"/>
    <col min="6" max="6" width="6.00390625" style="40" customWidth="1"/>
    <col min="7" max="7" width="7.625" style="40" customWidth="1"/>
    <col min="8" max="8" width="12.125" style="40" customWidth="1"/>
    <col min="9" max="9" width="18.75390625" style="40" customWidth="1"/>
    <col min="10" max="10" width="16.125" style="40" customWidth="1"/>
    <col min="11" max="11" width="16.00390625" style="2" customWidth="1"/>
    <col min="12" max="16384" width="9.00390625" style="40" customWidth="1"/>
  </cols>
  <sheetData>
    <row r="1" spans="1:11" s="40" customFormat="1" ht="24.75" customHeight="1">
      <c r="A1" s="105" t="s">
        <v>133</v>
      </c>
      <c r="B1" s="105"/>
      <c r="C1" s="105"/>
      <c r="D1" s="105"/>
      <c r="E1" s="105"/>
      <c r="F1" s="105"/>
      <c r="G1" s="105"/>
      <c r="H1" s="105"/>
      <c r="I1" s="105"/>
      <c r="J1" s="105"/>
      <c r="K1" s="124"/>
    </row>
    <row r="2" spans="1:11" s="40" customFormat="1" ht="24" customHeight="1">
      <c r="A2" s="106" t="s">
        <v>134</v>
      </c>
      <c r="B2" s="106"/>
      <c r="C2" s="106"/>
      <c r="D2" s="106"/>
      <c r="E2" s="106"/>
      <c r="F2" s="106"/>
      <c r="G2" s="106"/>
      <c r="H2" s="106"/>
      <c r="I2" s="106" t="s">
        <v>135</v>
      </c>
      <c r="J2" s="106"/>
      <c r="K2" s="125"/>
    </row>
    <row r="3" spans="1:11" s="40" customFormat="1" ht="23.25" customHeight="1">
      <c r="A3" s="107" t="s">
        <v>3</v>
      </c>
      <c r="B3" s="107" t="s">
        <v>4</v>
      </c>
      <c r="C3" s="107" t="s">
        <v>5</v>
      </c>
      <c r="D3" s="107" t="s">
        <v>6</v>
      </c>
      <c r="E3" s="107" t="s">
        <v>7</v>
      </c>
      <c r="F3" s="107" t="s">
        <v>8</v>
      </c>
      <c r="G3" s="107" t="s">
        <v>9</v>
      </c>
      <c r="H3" s="107" t="s">
        <v>10</v>
      </c>
      <c r="I3" s="107" t="s">
        <v>11</v>
      </c>
      <c r="J3" s="126" t="s">
        <v>12</v>
      </c>
      <c r="K3" s="107" t="s">
        <v>13</v>
      </c>
    </row>
    <row r="4" spans="1:11" s="40" customFormat="1" ht="23.25" customHeight="1">
      <c r="A4" s="13">
        <v>1</v>
      </c>
      <c r="B4" s="108" t="s">
        <v>136</v>
      </c>
      <c r="C4" s="109" t="s">
        <v>137</v>
      </c>
      <c r="D4" s="110"/>
      <c r="E4" s="110" t="s">
        <v>16</v>
      </c>
      <c r="F4" s="109">
        <v>365</v>
      </c>
      <c r="G4" s="111">
        <v>2488</v>
      </c>
      <c r="H4" s="111" t="s">
        <v>17</v>
      </c>
      <c r="I4" s="112"/>
      <c r="J4" s="127"/>
      <c r="K4" s="111"/>
    </row>
    <row r="5" spans="1:11" s="40" customFormat="1" ht="23.25" customHeight="1">
      <c r="A5" s="13">
        <v>2</v>
      </c>
      <c r="B5" s="108" t="s">
        <v>138</v>
      </c>
      <c r="C5" s="111" t="s">
        <v>139</v>
      </c>
      <c r="D5" s="112"/>
      <c r="E5" s="112" t="s">
        <v>16</v>
      </c>
      <c r="F5" s="109">
        <v>365</v>
      </c>
      <c r="G5" s="111">
        <v>2488</v>
      </c>
      <c r="H5" s="111" t="s">
        <v>17</v>
      </c>
      <c r="I5" s="112"/>
      <c r="J5" s="128"/>
      <c r="K5" s="13"/>
    </row>
    <row r="6" spans="1:11" s="40" customFormat="1" ht="23.25" customHeight="1">
      <c r="A6" s="13">
        <v>3</v>
      </c>
      <c r="B6" s="108" t="s">
        <v>140</v>
      </c>
      <c r="C6" s="108" t="s">
        <v>141</v>
      </c>
      <c r="D6" s="113"/>
      <c r="E6" s="113" t="s">
        <v>16</v>
      </c>
      <c r="F6" s="109">
        <v>365</v>
      </c>
      <c r="G6" s="111">
        <v>2488</v>
      </c>
      <c r="H6" s="111" t="s">
        <v>17</v>
      </c>
      <c r="I6" s="112"/>
      <c r="J6" s="129"/>
      <c r="K6" s="13"/>
    </row>
    <row r="7" spans="1:11" s="40" customFormat="1" ht="23.25" customHeight="1">
      <c r="A7" s="13">
        <v>4</v>
      </c>
      <c r="B7" s="108" t="s">
        <v>142</v>
      </c>
      <c r="C7" s="114" t="s">
        <v>143</v>
      </c>
      <c r="D7" s="112"/>
      <c r="E7" s="112" t="s">
        <v>16</v>
      </c>
      <c r="F7" s="109">
        <v>365</v>
      </c>
      <c r="G7" s="111">
        <v>2488</v>
      </c>
      <c r="H7" s="111" t="s">
        <v>17</v>
      </c>
      <c r="I7" s="130"/>
      <c r="J7" s="128"/>
      <c r="K7" s="111"/>
    </row>
    <row r="8" spans="1:11" s="40" customFormat="1" ht="23.25" customHeight="1">
      <c r="A8" s="13">
        <v>5</v>
      </c>
      <c r="B8" s="108" t="s">
        <v>144</v>
      </c>
      <c r="C8" s="111" t="s">
        <v>145</v>
      </c>
      <c r="D8" s="110"/>
      <c r="E8" s="110" t="s">
        <v>16</v>
      </c>
      <c r="F8" s="109">
        <v>365</v>
      </c>
      <c r="G8" s="111">
        <v>2488</v>
      </c>
      <c r="H8" s="111" t="s">
        <v>17</v>
      </c>
      <c r="I8" s="131"/>
      <c r="J8" s="132"/>
      <c r="K8" s="111"/>
    </row>
    <row r="9" spans="1:11" s="40" customFormat="1" ht="23.25" customHeight="1">
      <c r="A9" s="13">
        <v>6</v>
      </c>
      <c r="B9" s="108" t="s">
        <v>146</v>
      </c>
      <c r="C9" s="111" t="s">
        <v>147</v>
      </c>
      <c r="D9" s="110"/>
      <c r="E9" s="110" t="s">
        <v>16</v>
      </c>
      <c r="F9" s="109">
        <v>182.5</v>
      </c>
      <c r="G9" s="111">
        <v>1244</v>
      </c>
      <c r="H9" s="111" t="s">
        <v>17</v>
      </c>
      <c r="I9" s="112"/>
      <c r="J9" s="127"/>
      <c r="K9" s="111"/>
    </row>
    <row r="10" spans="1:11" s="40" customFormat="1" ht="23.25" customHeight="1">
      <c r="A10" s="13">
        <v>7</v>
      </c>
      <c r="B10" s="108" t="s">
        <v>146</v>
      </c>
      <c r="C10" s="111" t="s">
        <v>148</v>
      </c>
      <c r="D10" s="110"/>
      <c r="E10" s="110" t="s">
        <v>16</v>
      </c>
      <c r="F10" s="109">
        <v>182.5</v>
      </c>
      <c r="G10" s="111">
        <v>1244</v>
      </c>
      <c r="H10" s="111" t="s">
        <v>17</v>
      </c>
      <c r="I10" s="112"/>
      <c r="J10" s="127"/>
      <c r="K10" s="111"/>
    </row>
    <row r="11" spans="1:11" s="40" customFormat="1" ht="23.25" customHeight="1">
      <c r="A11" s="13">
        <v>8</v>
      </c>
      <c r="B11" s="108" t="s">
        <v>149</v>
      </c>
      <c r="C11" s="111" t="s">
        <v>150</v>
      </c>
      <c r="D11" s="112"/>
      <c r="E11" s="112" t="s">
        <v>16</v>
      </c>
      <c r="F11" s="109">
        <v>365</v>
      </c>
      <c r="G11" s="111">
        <v>2488</v>
      </c>
      <c r="H11" s="111" t="s">
        <v>17</v>
      </c>
      <c r="I11" s="112"/>
      <c r="J11" s="128"/>
      <c r="K11" s="13"/>
    </row>
    <row r="12" spans="1:11" s="40" customFormat="1" ht="23.25" customHeight="1">
      <c r="A12" s="13">
        <v>9</v>
      </c>
      <c r="B12" s="108" t="s">
        <v>151</v>
      </c>
      <c r="C12" s="111" t="s">
        <v>152</v>
      </c>
      <c r="D12" s="113"/>
      <c r="E12" s="113" t="s">
        <v>16</v>
      </c>
      <c r="F12" s="109">
        <v>365</v>
      </c>
      <c r="G12" s="111">
        <v>2488</v>
      </c>
      <c r="H12" s="111" t="s">
        <v>17</v>
      </c>
      <c r="I12" s="112"/>
      <c r="J12" s="132"/>
      <c r="K12" s="111"/>
    </row>
    <row r="13" spans="1:11" s="40" customFormat="1" ht="23.25" customHeight="1">
      <c r="A13" s="13">
        <v>10</v>
      </c>
      <c r="B13" s="108" t="s">
        <v>153</v>
      </c>
      <c r="C13" s="111"/>
      <c r="D13" s="113"/>
      <c r="E13" s="113"/>
      <c r="F13" s="109"/>
      <c r="G13" s="111"/>
      <c r="H13" s="111"/>
      <c r="I13" s="112"/>
      <c r="J13" s="129"/>
      <c r="K13" s="111" t="s">
        <v>122</v>
      </c>
    </row>
    <row r="14" spans="1:11" s="40" customFormat="1" ht="23.25" customHeight="1">
      <c r="A14" s="13">
        <v>11</v>
      </c>
      <c r="B14" s="108" t="s">
        <v>154</v>
      </c>
      <c r="C14" s="111" t="s">
        <v>155</v>
      </c>
      <c r="D14" s="113"/>
      <c r="E14" s="113" t="s">
        <v>16</v>
      </c>
      <c r="F14" s="109">
        <v>365</v>
      </c>
      <c r="G14" s="111">
        <v>2488</v>
      </c>
      <c r="H14" s="111" t="s">
        <v>17</v>
      </c>
      <c r="I14" s="112"/>
      <c r="J14" s="127"/>
      <c r="K14" s="13"/>
    </row>
    <row r="15" spans="1:11" s="40" customFormat="1" ht="23.25" customHeight="1">
      <c r="A15" s="13">
        <v>12</v>
      </c>
      <c r="B15" s="108" t="s">
        <v>156</v>
      </c>
      <c r="C15" s="111" t="s">
        <v>157</v>
      </c>
      <c r="D15" s="113"/>
      <c r="E15" s="113" t="s">
        <v>16</v>
      </c>
      <c r="F15" s="109">
        <v>365</v>
      </c>
      <c r="G15" s="111">
        <v>2488</v>
      </c>
      <c r="H15" s="111" t="s">
        <v>17</v>
      </c>
      <c r="I15" s="133"/>
      <c r="J15" s="128"/>
      <c r="K15" s="111"/>
    </row>
    <row r="16" spans="1:11" s="40" customFormat="1" ht="23.25" customHeight="1">
      <c r="A16" s="13">
        <v>13</v>
      </c>
      <c r="B16" s="108" t="s">
        <v>158</v>
      </c>
      <c r="C16" s="112" t="s">
        <v>159</v>
      </c>
      <c r="D16" s="112"/>
      <c r="E16" s="112" t="s">
        <v>16</v>
      </c>
      <c r="F16" s="109">
        <v>365</v>
      </c>
      <c r="G16" s="111">
        <v>2488</v>
      </c>
      <c r="H16" s="111" t="s">
        <v>17</v>
      </c>
      <c r="I16" s="112"/>
      <c r="J16" s="134"/>
      <c r="K16" s="13"/>
    </row>
    <row r="17" spans="1:11" s="40" customFormat="1" ht="23.25" customHeight="1">
      <c r="A17" s="13">
        <v>14</v>
      </c>
      <c r="B17" s="108" t="s">
        <v>160</v>
      </c>
      <c r="C17" s="108" t="s">
        <v>161</v>
      </c>
      <c r="D17" s="112"/>
      <c r="E17" s="112" t="s">
        <v>16</v>
      </c>
      <c r="F17" s="109">
        <v>365</v>
      </c>
      <c r="G17" s="111">
        <v>2488</v>
      </c>
      <c r="H17" s="111" t="s">
        <v>17</v>
      </c>
      <c r="I17" s="112"/>
      <c r="J17" s="128"/>
      <c r="K17" s="111"/>
    </row>
    <row r="18" spans="1:11" s="40" customFormat="1" ht="23.25" customHeight="1">
      <c r="A18" s="13">
        <v>15</v>
      </c>
      <c r="B18" s="108" t="s">
        <v>162</v>
      </c>
      <c r="C18" s="111" t="s">
        <v>163</v>
      </c>
      <c r="D18" s="113"/>
      <c r="E18" s="113" t="s">
        <v>16</v>
      </c>
      <c r="F18" s="109">
        <v>365</v>
      </c>
      <c r="G18" s="111">
        <v>2488</v>
      </c>
      <c r="H18" s="111" t="s">
        <v>17</v>
      </c>
      <c r="I18" s="135"/>
      <c r="J18" s="136"/>
      <c r="K18" s="111"/>
    </row>
    <row r="19" spans="1:11" s="40" customFormat="1" ht="23.25" customHeight="1">
      <c r="A19" s="13">
        <v>16</v>
      </c>
      <c r="B19" s="108" t="s">
        <v>164</v>
      </c>
      <c r="C19" s="108" t="s">
        <v>165</v>
      </c>
      <c r="D19" s="113"/>
      <c r="E19" s="113" t="s">
        <v>16</v>
      </c>
      <c r="F19" s="109">
        <v>365</v>
      </c>
      <c r="G19" s="111">
        <v>2488</v>
      </c>
      <c r="H19" s="111" t="s">
        <v>17</v>
      </c>
      <c r="I19" s="112"/>
      <c r="J19" s="137"/>
      <c r="K19" s="111"/>
    </row>
    <row r="20" spans="1:11" s="40" customFormat="1" ht="23.25" customHeight="1">
      <c r="A20" s="13">
        <v>17</v>
      </c>
      <c r="B20" s="108" t="s">
        <v>166</v>
      </c>
      <c r="C20" s="108" t="s">
        <v>167</v>
      </c>
      <c r="D20" s="112"/>
      <c r="E20" s="112" t="s">
        <v>16</v>
      </c>
      <c r="F20" s="109">
        <v>365</v>
      </c>
      <c r="G20" s="111">
        <v>2488</v>
      </c>
      <c r="H20" s="111" t="s">
        <v>17</v>
      </c>
      <c r="I20" s="112"/>
      <c r="J20" s="136"/>
      <c r="K20" s="13"/>
    </row>
    <row r="21" spans="1:11" s="40" customFormat="1" ht="23.25" customHeight="1">
      <c r="A21" s="13">
        <v>18</v>
      </c>
      <c r="B21" s="108" t="s">
        <v>168</v>
      </c>
      <c r="C21" s="108" t="s">
        <v>101</v>
      </c>
      <c r="D21" s="113"/>
      <c r="E21" s="113" t="s">
        <v>16</v>
      </c>
      <c r="F21" s="109">
        <v>365</v>
      </c>
      <c r="G21" s="111">
        <v>2488</v>
      </c>
      <c r="H21" s="111" t="s">
        <v>17</v>
      </c>
      <c r="I21" s="112"/>
      <c r="J21" s="137"/>
      <c r="K21" s="13"/>
    </row>
    <row r="22" spans="1:11" s="40" customFormat="1" ht="23.25" customHeight="1">
      <c r="A22" s="13">
        <v>19</v>
      </c>
      <c r="B22" s="108" t="s">
        <v>169</v>
      </c>
      <c r="C22" s="108" t="s">
        <v>170</v>
      </c>
      <c r="D22" s="112"/>
      <c r="E22" s="112" t="s">
        <v>16</v>
      </c>
      <c r="F22" s="109">
        <v>182.5</v>
      </c>
      <c r="G22" s="111">
        <v>1244</v>
      </c>
      <c r="H22" s="111" t="s">
        <v>17</v>
      </c>
      <c r="I22" s="112"/>
      <c r="J22" s="138"/>
      <c r="K22" s="111"/>
    </row>
    <row r="23" spans="1:11" s="40" customFormat="1" ht="23.25" customHeight="1">
      <c r="A23" s="13">
        <v>20</v>
      </c>
      <c r="B23" s="108" t="s">
        <v>169</v>
      </c>
      <c r="C23" s="108" t="s">
        <v>171</v>
      </c>
      <c r="D23" s="112"/>
      <c r="E23" s="112" t="s">
        <v>16</v>
      </c>
      <c r="F23" s="109">
        <v>182.5</v>
      </c>
      <c r="G23" s="111">
        <v>1244</v>
      </c>
      <c r="H23" s="111" t="s">
        <v>17</v>
      </c>
      <c r="I23" s="112"/>
      <c r="J23" s="138"/>
      <c r="K23" s="111"/>
    </row>
    <row r="24" spans="1:11" s="40" customFormat="1" ht="23.25" customHeight="1">
      <c r="A24" s="13">
        <v>21</v>
      </c>
      <c r="B24" s="108" t="s">
        <v>172</v>
      </c>
      <c r="C24" s="108" t="s">
        <v>173</v>
      </c>
      <c r="D24" s="112"/>
      <c r="E24" s="112" t="s">
        <v>16</v>
      </c>
      <c r="F24" s="109">
        <v>365</v>
      </c>
      <c r="G24" s="111">
        <v>2488</v>
      </c>
      <c r="H24" s="111" t="s">
        <v>17</v>
      </c>
      <c r="I24" s="112"/>
      <c r="J24" s="139"/>
      <c r="K24" s="111"/>
    </row>
    <row r="25" spans="1:11" s="40" customFormat="1" ht="23.25" customHeight="1">
      <c r="A25" s="13">
        <v>22</v>
      </c>
      <c r="B25" s="108" t="s">
        <v>174</v>
      </c>
      <c r="C25" s="108" t="s">
        <v>175</v>
      </c>
      <c r="D25" s="112"/>
      <c r="E25" s="112" t="s">
        <v>16</v>
      </c>
      <c r="F25" s="109">
        <v>365</v>
      </c>
      <c r="G25" s="111">
        <v>2488</v>
      </c>
      <c r="H25" s="111" t="s">
        <v>17</v>
      </c>
      <c r="I25" s="112"/>
      <c r="J25" s="137"/>
      <c r="K25" s="111"/>
    </row>
    <row r="26" spans="1:11" s="40" customFormat="1" ht="23.25" customHeight="1">
      <c r="A26" s="13">
        <v>23</v>
      </c>
      <c r="B26" s="108" t="s">
        <v>176</v>
      </c>
      <c r="C26" s="108" t="s">
        <v>177</v>
      </c>
      <c r="D26" s="112"/>
      <c r="E26" s="112" t="s">
        <v>16</v>
      </c>
      <c r="F26" s="109">
        <v>365</v>
      </c>
      <c r="G26" s="111">
        <v>2488</v>
      </c>
      <c r="H26" s="111" t="s">
        <v>17</v>
      </c>
      <c r="I26" s="112"/>
      <c r="J26" s="138"/>
      <c r="K26" s="138"/>
    </row>
    <row r="27" spans="1:11" s="40" customFormat="1" ht="23.25" customHeight="1">
      <c r="A27" s="13">
        <v>24</v>
      </c>
      <c r="B27" s="108" t="s">
        <v>178</v>
      </c>
      <c r="C27" s="111" t="s">
        <v>179</v>
      </c>
      <c r="D27" s="115"/>
      <c r="E27" s="116" t="s">
        <v>16</v>
      </c>
      <c r="F27" s="109">
        <v>365</v>
      </c>
      <c r="G27" s="111">
        <v>2488</v>
      </c>
      <c r="H27" s="111" t="s">
        <v>17</v>
      </c>
      <c r="I27" s="115"/>
      <c r="J27" s="139"/>
      <c r="K27" s="111"/>
    </row>
    <row r="28" spans="1:11" s="40" customFormat="1" ht="23.25" customHeight="1">
      <c r="A28" s="13">
        <v>25</v>
      </c>
      <c r="B28" s="108" t="s">
        <v>180</v>
      </c>
      <c r="C28" s="111" t="s">
        <v>181</v>
      </c>
      <c r="D28" s="112"/>
      <c r="E28" s="112" t="s">
        <v>16</v>
      </c>
      <c r="F28" s="109">
        <v>365</v>
      </c>
      <c r="G28" s="111">
        <v>2488</v>
      </c>
      <c r="H28" s="111" t="s">
        <v>17</v>
      </c>
      <c r="I28" s="140"/>
      <c r="J28" s="136"/>
      <c r="K28" s="13"/>
    </row>
    <row r="29" spans="1:11" s="40" customFormat="1" ht="23.25" customHeight="1">
      <c r="A29" s="13">
        <v>26</v>
      </c>
      <c r="B29" s="108" t="s">
        <v>182</v>
      </c>
      <c r="C29" s="111" t="s">
        <v>183</v>
      </c>
      <c r="D29" s="113"/>
      <c r="E29" s="113" t="s">
        <v>16</v>
      </c>
      <c r="F29" s="109">
        <v>365</v>
      </c>
      <c r="G29" s="111">
        <v>2488</v>
      </c>
      <c r="H29" s="111" t="s">
        <v>17</v>
      </c>
      <c r="I29" s="112"/>
      <c r="J29" s="136"/>
      <c r="K29" s="111"/>
    </row>
    <row r="30" spans="1:11" s="40" customFormat="1" ht="23.25" customHeight="1">
      <c r="A30" s="13">
        <v>27</v>
      </c>
      <c r="B30" s="108" t="s">
        <v>184</v>
      </c>
      <c r="C30" s="108" t="s">
        <v>185</v>
      </c>
      <c r="D30" s="111"/>
      <c r="E30" s="111" t="s">
        <v>16</v>
      </c>
      <c r="F30" s="109">
        <v>365</v>
      </c>
      <c r="G30" s="111">
        <v>2488</v>
      </c>
      <c r="H30" s="111" t="s">
        <v>17</v>
      </c>
      <c r="I30" s="141"/>
      <c r="J30" s="137"/>
      <c r="K30" s="111"/>
    </row>
    <row r="31" spans="1:11" s="40" customFormat="1" ht="23.25" customHeight="1">
      <c r="A31" s="13">
        <v>28</v>
      </c>
      <c r="B31" s="108" t="s">
        <v>186</v>
      </c>
      <c r="C31" s="108" t="s">
        <v>187</v>
      </c>
      <c r="D31" s="113"/>
      <c r="E31" s="113" t="s">
        <v>16</v>
      </c>
      <c r="F31" s="109">
        <v>365</v>
      </c>
      <c r="G31" s="111">
        <v>2488</v>
      </c>
      <c r="H31" s="111" t="s">
        <v>17</v>
      </c>
      <c r="I31" s="112"/>
      <c r="J31" s="136"/>
      <c r="K31" s="13"/>
    </row>
    <row r="32" spans="1:11" s="40" customFormat="1" ht="23.25" customHeight="1">
      <c r="A32" s="13">
        <v>29</v>
      </c>
      <c r="B32" s="108" t="s">
        <v>188</v>
      </c>
      <c r="C32" s="111" t="s">
        <v>189</v>
      </c>
      <c r="D32" s="112"/>
      <c r="E32" s="112" t="s">
        <v>16</v>
      </c>
      <c r="F32" s="109">
        <v>365</v>
      </c>
      <c r="G32" s="111">
        <v>2488</v>
      </c>
      <c r="H32" s="111" t="s">
        <v>17</v>
      </c>
      <c r="I32" s="112"/>
      <c r="J32" s="139"/>
      <c r="K32" s="13"/>
    </row>
    <row r="33" spans="1:11" s="40" customFormat="1" ht="23.25" customHeight="1">
      <c r="A33" s="13">
        <v>30</v>
      </c>
      <c r="B33" s="108" t="s">
        <v>190</v>
      </c>
      <c r="C33" s="108" t="s">
        <v>191</v>
      </c>
      <c r="D33" s="113"/>
      <c r="E33" s="113" t="s">
        <v>16</v>
      </c>
      <c r="F33" s="109">
        <v>365</v>
      </c>
      <c r="G33" s="111">
        <v>2488</v>
      </c>
      <c r="H33" s="111" t="s">
        <v>17</v>
      </c>
      <c r="I33" s="142"/>
      <c r="J33" s="136"/>
      <c r="K33" s="111"/>
    </row>
    <row r="34" spans="1:11" s="40" customFormat="1" ht="24" customHeight="1">
      <c r="A34" s="13">
        <v>31</v>
      </c>
      <c r="B34" s="108" t="s">
        <v>192</v>
      </c>
      <c r="C34" s="108" t="s">
        <v>193</v>
      </c>
      <c r="D34" s="113"/>
      <c r="E34" s="113" t="s">
        <v>16</v>
      </c>
      <c r="F34" s="109">
        <v>365</v>
      </c>
      <c r="G34" s="111">
        <v>2488</v>
      </c>
      <c r="H34" s="111" t="s">
        <v>17</v>
      </c>
      <c r="I34" s="112"/>
      <c r="J34" s="136"/>
      <c r="K34" s="13"/>
    </row>
    <row r="35" spans="1:11" s="40" customFormat="1" ht="24" customHeight="1">
      <c r="A35" s="13">
        <v>32</v>
      </c>
      <c r="B35" s="108" t="s">
        <v>194</v>
      </c>
      <c r="C35" s="114"/>
      <c r="D35" s="112"/>
      <c r="E35" s="112"/>
      <c r="F35" s="109"/>
      <c r="G35" s="111"/>
      <c r="H35" s="111"/>
      <c r="I35" s="130"/>
      <c r="J35" s="139"/>
      <c r="K35" s="13" t="s">
        <v>122</v>
      </c>
    </row>
    <row r="36" spans="1:11" s="40" customFormat="1" ht="24" customHeight="1">
      <c r="A36" s="13">
        <v>33</v>
      </c>
      <c r="B36" s="108" t="s">
        <v>195</v>
      </c>
      <c r="C36" s="111" t="s">
        <v>196</v>
      </c>
      <c r="D36" s="113"/>
      <c r="E36" s="113" t="s">
        <v>16</v>
      </c>
      <c r="F36" s="109">
        <v>365</v>
      </c>
      <c r="G36" s="111">
        <v>2488</v>
      </c>
      <c r="H36" s="111" t="s">
        <v>17</v>
      </c>
      <c r="I36" s="112"/>
      <c r="J36" s="136"/>
      <c r="K36" s="111"/>
    </row>
    <row r="37" spans="1:11" s="40" customFormat="1" ht="24" customHeight="1">
      <c r="A37" s="13">
        <v>34</v>
      </c>
      <c r="B37" s="108" t="s">
        <v>197</v>
      </c>
      <c r="C37" s="109" t="s">
        <v>198</v>
      </c>
      <c r="D37" s="113"/>
      <c r="E37" s="113" t="s">
        <v>16</v>
      </c>
      <c r="F37" s="109">
        <v>365</v>
      </c>
      <c r="G37" s="111">
        <v>2488</v>
      </c>
      <c r="H37" s="111" t="s">
        <v>17</v>
      </c>
      <c r="I37" s="112"/>
      <c r="J37" s="136"/>
      <c r="K37" s="111"/>
    </row>
    <row r="38" spans="1:11" s="40" customFormat="1" ht="24" customHeight="1">
      <c r="A38" s="13">
        <v>35</v>
      </c>
      <c r="B38" s="108" t="s">
        <v>199</v>
      </c>
      <c r="C38" s="109" t="s">
        <v>200</v>
      </c>
      <c r="D38" s="113"/>
      <c r="E38" s="113" t="s">
        <v>16</v>
      </c>
      <c r="F38" s="109">
        <v>365</v>
      </c>
      <c r="G38" s="111">
        <v>2488</v>
      </c>
      <c r="H38" s="111" t="s">
        <v>17</v>
      </c>
      <c r="I38" s="143"/>
      <c r="J38" s="138"/>
      <c r="K38" s="111"/>
    </row>
    <row r="39" spans="1:11" s="40" customFormat="1" ht="24" customHeight="1">
      <c r="A39" s="13">
        <v>36</v>
      </c>
      <c r="B39" s="108" t="s">
        <v>201</v>
      </c>
      <c r="C39" s="108" t="s">
        <v>202</v>
      </c>
      <c r="D39" s="112"/>
      <c r="E39" s="112" t="s">
        <v>16</v>
      </c>
      <c r="F39" s="109">
        <v>365</v>
      </c>
      <c r="G39" s="111">
        <v>2488</v>
      </c>
      <c r="H39" s="111" t="s">
        <v>17</v>
      </c>
      <c r="I39" s="112"/>
      <c r="J39" s="139"/>
      <c r="K39" s="13"/>
    </row>
    <row r="40" spans="1:11" s="40" customFormat="1" ht="24" customHeight="1">
      <c r="A40" s="13">
        <v>37</v>
      </c>
      <c r="B40" s="108" t="s">
        <v>203</v>
      </c>
      <c r="C40" s="108" t="s">
        <v>204</v>
      </c>
      <c r="D40" s="113"/>
      <c r="E40" s="113" t="s">
        <v>16</v>
      </c>
      <c r="F40" s="109">
        <v>365</v>
      </c>
      <c r="G40" s="111">
        <v>2488</v>
      </c>
      <c r="H40" s="111" t="s">
        <v>17</v>
      </c>
      <c r="I40" s="112"/>
      <c r="J40" s="136"/>
      <c r="K40" s="13"/>
    </row>
    <row r="41" spans="1:11" s="40" customFormat="1" ht="24" customHeight="1">
      <c r="A41" s="13">
        <v>38</v>
      </c>
      <c r="B41" s="108" t="s">
        <v>205</v>
      </c>
      <c r="C41" s="108" t="s">
        <v>206</v>
      </c>
      <c r="D41" s="113"/>
      <c r="E41" s="113" t="s">
        <v>16</v>
      </c>
      <c r="F41" s="109">
        <v>365</v>
      </c>
      <c r="G41" s="111">
        <v>2488</v>
      </c>
      <c r="H41" s="111" t="s">
        <v>17</v>
      </c>
      <c r="I41" s="112"/>
      <c r="J41" s="137"/>
      <c r="K41" s="13"/>
    </row>
    <row r="42" spans="1:11" s="40" customFormat="1" ht="24" customHeight="1">
      <c r="A42" s="13">
        <v>39</v>
      </c>
      <c r="B42" s="108" t="s">
        <v>207</v>
      </c>
      <c r="C42" s="111" t="s">
        <v>208</v>
      </c>
      <c r="D42" s="110"/>
      <c r="E42" s="110" t="s">
        <v>16</v>
      </c>
      <c r="F42" s="109">
        <v>365</v>
      </c>
      <c r="G42" s="111">
        <v>2488</v>
      </c>
      <c r="H42" s="111" t="s">
        <v>17</v>
      </c>
      <c r="I42" s="112"/>
      <c r="J42" s="144"/>
      <c r="K42" s="13"/>
    </row>
    <row r="43" spans="1:11" s="40" customFormat="1" ht="24" customHeight="1">
      <c r="A43" s="13">
        <v>40</v>
      </c>
      <c r="B43" s="108" t="s">
        <v>209</v>
      </c>
      <c r="C43" s="109"/>
      <c r="D43" s="112"/>
      <c r="E43" s="112"/>
      <c r="F43" s="109"/>
      <c r="G43" s="111"/>
      <c r="H43" s="111"/>
      <c r="I43" s="135"/>
      <c r="J43" s="139"/>
      <c r="K43" s="13" t="s">
        <v>122</v>
      </c>
    </row>
    <row r="44" spans="1:11" s="40" customFormat="1" ht="24" customHeight="1">
      <c r="A44" s="13">
        <v>41</v>
      </c>
      <c r="B44" s="108" t="s">
        <v>210</v>
      </c>
      <c r="C44" s="109" t="s">
        <v>211</v>
      </c>
      <c r="D44" s="112"/>
      <c r="E44" s="112" t="s">
        <v>16</v>
      </c>
      <c r="F44" s="109">
        <v>365</v>
      </c>
      <c r="G44" s="111">
        <v>2488</v>
      </c>
      <c r="H44" s="111" t="s">
        <v>17</v>
      </c>
      <c r="I44" s="135"/>
      <c r="J44" s="139"/>
      <c r="K44" s="13"/>
    </row>
    <row r="45" spans="1:11" s="40" customFormat="1" ht="24" customHeight="1">
      <c r="A45" s="13">
        <v>42</v>
      </c>
      <c r="B45" s="108" t="s">
        <v>212</v>
      </c>
      <c r="C45" s="108" t="s">
        <v>213</v>
      </c>
      <c r="D45" s="112"/>
      <c r="E45" s="112" t="s">
        <v>16</v>
      </c>
      <c r="F45" s="109">
        <v>365</v>
      </c>
      <c r="G45" s="111">
        <v>2488</v>
      </c>
      <c r="H45" s="111" t="s">
        <v>17</v>
      </c>
      <c r="I45" s="112"/>
      <c r="J45" s="139"/>
      <c r="K45" s="111"/>
    </row>
    <row r="46" spans="1:11" s="40" customFormat="1" ht="24" customHeight="1">
      <c r="A46" s="13">
        <v>43</v>
      </c>
      <c r="B46" s="108" t="s">
        <v>214</v>
      </c>
      <c r="C46" s="108"/>
      <c r="D46" s="117"/>
      <c r="E46" s="117"/>
      <c r="F46" s="109"/>
      <c r="G46" s="111"/>
      <c r="H46" s="111"/>
      <c r="I46" s="112"/>
      <c r="J46" s="139"/>
      <c r="K46" s="139" t="s">
        <v>122</v>
      </c>
    </row>
    <row r="47" spans="1:11" s="40" customFormat="1" ht="24" customHeight="1">
      <c r="A47" s="13">
        <v>44</v>
      </c>
      <c r="B47" s="108" t="s">
        <v>215</v>
      </c>
      <c r="C47" s="111" t="s">
        <v>216</v>
      </c>
      <c r="D47" s="111"/>
      <c r="E47" s="111" t="s">
        <v>16</v>
      </c>
      <c r="F47" s="109">
        <v>365</v>
      </c>
      <c r="G47" s="111">
        <v>2488</v>
      </c>
      <c r="H47" s="111" t="s">
        <v>17</v>
      </c>
      <c r="I47" s="112"/>
      <c r="J47" s="139"/>
      <c r="K47" s="136"/>
    </row>
    <row r="48" spans="1:11" s="40" customFormat="1" ht="24" customHeight="1">
      <c r="A48" s="13">
        <v>45</v>
      </c>
      <c r="B48" s="108" t="s">
        <v>217</v>
      </c>
      <c r="C48" s="111" t="s">
        <v>218</v>
      </c>
      <c r="D48" s="111"/>
      <c r="E48" s="111" t="s">
        <v>16</v>
      </c>
      <c r="F48" s="109">
        <v>365</v>
      </c>
      <c r="G48" s="111">
        <v>2488</v>
      </c>
      <c r="H48" s="111" t="s">
        <v>17</v>
      </c>
      <c r="I48" s="145"/>
      <c r="J48" s="139"/>
      <c r="K48" s="111"/>
    </row>
    <row r="49" spans="1:11" s="40" customFormat="1" ht="24" customHeight="1">
      <c r="A49" s="13">
        <v>46</v>
      </c>
      <c r="B49" s="108" t="s">
        <v>219</v>
      </c>
      <c r="C49" s="111" t="s">
        <v>220</v>
      </c>
      <c r="D49" s="113"/>
      <c r="E49" s="113" t="s">
        <v>16</v>
      </c>
      <c r="F49" s="109">
        <v>365</v>
      </c>
      <c r="G49" s="111">
        <v>2488</v>
      </c>
      <c r="H49" s="111" t="s">
        <v>17</v>
      </c>
      <c r="I49" s="112"/>
      <c r="J49" s="137"/>
      <c r="K49" s="111"/>
    </row>
    <row r="50" spans="1:11" s="40" customFormat="1" ht="24" customHeight="1">
      <c r="A50" s="13">
        <v>47</v>
      </c>
      <c r="B50" s="108" t="s">
        <v>221</v>
      </c>
      <c r="C50" s="108" t="s">
        <v>222</v>
      </c>
      <c r="D50" s="112"/>
      <c r="E50" s="112" t="s">
        <v>16</v>
      </c>
      <c r="F50" s="109">
        <v>365</v>
      </c>
      <c r="G50" s="111">
        <v>2488</v>
      </c>
      <c r="H50" s="111" t="s">
        <v>17</v>
      </c>
      <c r="I50" s="112"/>
      <c r="J50" s="139"/>
      <c r="K50" s="111"/>
    </row>
    <row r="51" spans="1:11" s="40" customFormat="1" ht="24" customHeight="1">
      <c r="A51" s="13">
        <v>48</v>
      </c>
      <c r="B51" s="111" t="s">
        <v>223</v>
      </c>
      <c r="C51" s="112" t="s">
        <v>224</v>
      </c>
      <c r="D51" s="112"/>
      <c r="E51" s="112" t="s">
        <v>16</v>
      </c>
      <c r="F51" s="109">
        <v>365</v>
      </c>
      <c r="G51" s="111">
        <v>2488</v>
      </c>
      <c r="H51" s="111" t="s">
        <v>17</v>
      </c>
      <c r="I51" s="112"/>
      <c r="J51" s="139"/>
      <c r="K51" s="13"/>
    </row>
    <row r="52" spans="1:11" s="40" customFormat="1" ht="24" customHeight="1">
      <c r="A52" s="13">
        <v>49</v>
      </c>
      <c r="B52" s="111" t="s">
        <v>225</v>
      </c>
      <c r="C52" s="112" t="s">
        <v>226</v>
      </c>
      <c r="D52" s="112"/>
      <c r="E52" s="112" t="s">
        <v>227</v>
      </c>
      <c r="F52" s="109">
        <v>304</v>
      </c>
      <c r="G52" s="111">
        <v>2072</v>
      </c>
      <c r="H52" s="111" t="s">
        <v>17</v>
      </c>
      <c r="I52" s="112"/>
      <c r="J52" s="139"/>
      <c r="K52" s="13"/>
    </row>
    <row r="53" spans="1:11" s="40" customFormat="1" ht="24" customHeight="1">
      <c r="A53" s="13">
        <v>50</v>
      </c>
      <c r="B53" s="111" t="s">
        <v>225</v>
      </c>
      <c r="C53" s="112" t="s">
        <v>228</v>
      </c>
      <c r="D53" s="111"/>
      <c r="E53" s="111" t="s">
        <v>229</v>
      </c>
      <c r="F53" s="109">
        <v>61</v>
      </c>
      <c r="G53" s="111">
        <v>416</v>
      </c>
      <c r="H53" s="111" t="s">
        <v>17</v>
      </c>
      <c r="I53" s="112"/>
      <c r="J53" s="139"/>
      <c r="K53" s="111"/>
    </row>
    <row r="54" spans="1:11" s="40" customFormat="1" ht="24" customHeight="1">
      <c r="A54" s="13">
        <v>51</v>
      </c>
      <c r="B54" s="111" t="s">
        <v>230</v>
      </c>
      <c r="C54" s="112" t="s">
        <v>231</v>
      </c>
      <c r="D54" s="112"/>
      <c r="E54" s="112" t="s">
        <v>16</v>
      </c>
      <c r="F54" s="109">
        <v>365</v>
      </c>
      <c r="G54" s="111">
        <v>2488</v>
      </c>
      <c r="H54" s="111" t="s">
        <v>17</v>
      </c>
      <c r="I54" s="133"/>
      <c r="J54" s="139"/>
      <c r="K54" s="111"/>
    </row>
    <row r="55" spans="1:11" s="40" customFormat="1" ht="24" customHeight="1">
      <c r="A55" s="13">
        <v>52</v>
      </c>
      <c r="B55" s="111" t="s">
        <v>232</v>
      </c>
      <c r="C55" s="112" t="s">
        <v>233</v>
      </c>
      <c r="D55" s="117"/>
      <c r="E55" s="117" t="s">
        <v>16</v>
      </c>
      <c r="F55" s="109">
        <v>365</v>
      </c>
      <c r="G55" s="111">
        <v>2488</v>
      </c>
      <c r="H55" s="111" t="s">
        <v>17</v>
      </c>
      <c r="I55" s="112"/>
      <c r="J55" s="146"/>
      <c r="K55" s="111"/>
    </row>
    <row r="56" spans="1:11" s="40" customFormat="1" ht="24" customHeight="1">
      <c r="A56" s="13" t="s">
        <v>129</v>
      </c>
      <c r="B56" s="13"/>
      <c r="C56" s="13"/>
      <c r="D56" s="13"/>
      <c r="E56" s="13"/>
      <c r="F56" s="109">
        <v>16425</v>
      </c>
      <c r="G56" s="111">
        <v>111960</v>
      </c>
      <c r="H56" s="118"/>
      <c r="I56" s="118"/>
      <c r="J56" s="118"/>
      <c r="K56" s="111"/>
    </row>
    <row r="57" spans="1:11" s="40" customFormat="1" ht="24.75" customHeight="1">
      <c r="A57" s="119" t="s">
        <v>234</v>
      </c>
      <c r="B57" s="120"/>
      <c r="C57" s="121"/>
      <c r="D57" s="121"/>
      <c r="E57" s="121"/>
      <c r="F57" s="121" t="s">
        <v>235</v>
      </c>
      <c r="G57" s="122"/>
      <c r="H57" s="122"/>
      <c r="I57" s="147"/>
      <c r="J57" s="122"/>
      <c r="K57" s="148"/>
    </row>
    <row r="58" spans="1:11" s="40" customFormat="1" ht="24.75" customHeight="1">
      <c r="A58" s="123" t="s">
        <v>236</v>
      </c>
      <c r="B58" s="123"/>
      <c r="C58" s="123"/>
      <c r="D58" s="123"/>
      <c r="E58" s="123"/>
      <c r="F58" s="123"/>
      <c r="G58" s="123"/>
      <c r="K58" s="2"/>
    </row>
    <row r="59" s="40" customFormat="1" ht="24.75" customHeight="1">
      <c r="K59" s="2"/>
    </row>
    <row r="60" s="40" customFormat="1" ht="24.75" customHeight="1">
      <c r="K60" s="2"/>
    </row>
    <row r="61" s="40" customFormat="1" ht="24.75" customHeight="1">
      <c r="K61" s="2"/>
    </row>
    <row r="62" s="40" customFormat="1" ht="24.75" customHeight="1">
      <c r="K62" s="2"/>
    </row>
    <row r="63" s="40" customFormat="1" ht="24.75" customHeight="1">
      <c r="K63" s="2"/>
    </row>
    <row r="64" s="40" customFormat="1" ht="24.75" customHeight="1">
      <c r="K64" s="2"/>
    </row>
    <row r="65" s="40" customFormat="1" ht="24.75" customHeight="1">
      <c r="K65" s="2"/>
    </row>
    <row r="66" s="40" customFormat="1" ht="27" customHeight="1">
      <c r="K66" s="2"/>
    </row>
    <row r="67" s="40" customFormat="1" ht="27" customHeight="1">
      <c r="K67" s="2"/>
    </row>
    <row r="68" s="40" customFormat="1" ht="27" customHeight="1">
      <c r="K68" s="2"/>
    </row>
    <row r="69" s="40" customFormat="1" ht="27" customHeight="1">
      <c r="K69" s="2"/>
    </row>
    <row r="70" s="40" customFormat="1" ht="27" customHeight="1">
      <c r="K70" s="2"/>
    </row>
    <row r="71" s="40" customFormat="1" ht="27" customHeight="1">
      <c r="K71" s="2"/>
    </row>
    <row r="72" s="40" customFormat="1" ht="27" customHeight="1">
      <c r="K72" s="2"/>
    </row>
    <row r="73" s="40" customFormat="1" ht="27" customHeight="1">
      <c r="K73" s="2"/>
    </row>
    <row r="74" s="40" customFormat="1" ht="27" customHeight="1">
      <c r="K74" s="2"/>
    </row>
    <row r="75" s="40" customFormat="1" ht="27" customHeight="1">
      <c r="K75" s="2"/>
    </row>
    <row r="76" s="40" customFormat="1" ht="27" customHeight="1">
      <c r="K76" s="2"/>
    </row>
    <row r="77" s="40" customFormat="1" ht="27" customHeight="1">
      <c r="K77" s="2"/>
    </row>
    <row r="78" s="40" customFormat="1" ht="27" customHeight="1">
      <c r="K78" s="2"/>
    </row>
    <row r="79" s="40" customFormat="1" ht="27" customHeight="1">
      <c r="K79" s="2"/>
    </row>
    <row r="80" s="40" customFormat="1" ht="27" customHeight="1">
      <c r="K80" s="2"/>
    </row>
    <row r="81" s="40" customFormat="1" ht="27" customHeight="1">
      <c r="K81" s="2"/>
    </row>
    <row r="82" s="40" customFormat="1" ht="27" customHeight="1">
      <c r="K82" s="2"/>
    </row>
    <row r="83" s="40" customFormat="1" ht="27" customHeight="1">
      <c r="K83" s="2"/>
    </row>
    <row r="84" s="40" customFormat="1" ht="27" customHeight="1">
      <c r="K84" s="2"/>
    </row>
    <row r="85" s="40" customFormat="1" ht="27" customHeight="1">
      <c r="K85" s="2"/>
    </row>
    <row r="86" s="40" customFormat="1" ht="27" customHeight="1">
      <c r="K86" s="2"/>
    </row>
    <row r="87" s="40" customFormat="1" ht="27" customHeight="1">
      <c r="K87" s="2"/>
    </row>
    <row r="88" s="40" customFormat="1" ht="27" customHeight="1">
      <c r="K88" s="2"/>
    </row>
    <row r="89" s="40" customFormat="1" ht="27" customHeight="1">
      <c r="K89" s="2"/>
    </row>
    <row r="90" s="40" customFormat="1" ht="27" customHeight="1">
      <c r="K90" s="2"/>
    </row>
    <row r="91" s="40" customFormat="1" ht="27" customHeight="1">
      <c r="K91" s="2"/>
    </row>
    <row r="92" s="40" customFormat="1" ht="27" customHeight="1">
      <c r="K92" s="2"/>
    </row>
    <row r="93" s="40" customFormat="1" ht="27" customHeight="1">
      <c r="K93" s="2"/>
    </row>
    <row r="94" s="40" customFormat="1" ht="27" customHeight="1">
      <c r="K94" s="2"/>
    </row>
    <row r="95" s="40" customFormat="1" ht="27" customHeight="1">
      <c r="K95" s="2"/>
    </row>
    <row r="96" s="40" customFormat="1" ht="27" customHeight="1">
      <c r="K96" s="2"/>
    </row>
    <row r="97" s="40" customFormat="1" ht="27" customHeight="1">
      <c r="K97" s="2"/>
    </row>
  </sheetData>
  <sheetProtection/>
  <mergeCells count="6">
    <mergeCell ref="A1:K1"/>
    <mergeCell ref="A2:H2"/>
    <mergeCell ref="I2:J2"/>
    <mergeCell ref="A56:E56"/>
    <mergeCell ref="A57:B57"/>
    <mergeCell ref="A58:G58"/>
  </mergeCells>
  <printOptions/>
  <pageMargins left="0.5506944444444445" right="0.16111111111111112" top="0.39305555555555555" bottom="0.393055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SheetLayoutView="100" workbookViewId="0" topLeftCell="A7">
      <selection activeCell="J4" sqref="J4:K27"/>
    </sheetView>
  </sheetViews>
  <sheetFormatPr defaultColWidth="9.00390625" defaultRowHeight="14.25"/>
  <cols>
    <col min="1" max="1" width="5.25390625" style="1" customWidth="1"/>
    <col min="2" max="2" width="11.375" style="1" customWidth="1"/>
    <col min="3" max="3" width="9.50390625" style="1" customWidth="1"/>
    <col min="4" max="4" width="24.00390625" style="1" customWidth="1"/>
    <col min="5" max="5" width="12.75390625" style="1" customWidth="1"/>
    <col min="6" max="6" width="9.00390625" style="76" customWidth="1"/>
    <col min="7" max="7" width="9.75390625" style="1" hidden="1" customWidth="1"/>
    <col min="8" max="8" width="9.50390625" style="1" customWidth="1"/>
    <col min="9" max="9" width="14.75390625" style="1" customWidth="1"/>
    <col min="10" max="10" width="22.875" style="1" customWidth="1"/>
    <col min="11" max="11" width="16.75390625" style="1" customWidth="1"/>
    <col min="12" max="16384" width="9.00390625" style="1" customWidth="1"/>
  </cols>
  <sheetData>
    <row r="1" spans="1:12" s="1" customFormat="1" ht="36" customHeight="1">
      <c r="A1" s="77" t="s">
        <v>0</v>
      </c>
      <c r="B1" s="77"/>
      <c r="C1" s="77"/>
      <c r="D1" s="77"/>
      <c r="E1" s="77"/>
      <c r="F1" s="78"/>
      <c r="G1" s="79"/>
      <c r="H1" s="79"/>
      <c r="I1" s="77"/>
      <c r="J1" s="77"/>
      <c r="K1" s="77"/>
      <c r="L1" s="77"/>
    </row>
    <row r="2" spans="1:12" s="1" customFormat="1" ht="33" customHeight="1">
      <c r="A2" s="80" t="s">
        <v>237</v>
      </c>
      <c r="B2" s="80"/>
      <c r="C2" s="80"/>
      <c r="D2" s="80"/>
      <c r="E2" s="80"/>
      <c r="F2" s="81"/>
      <c r="G2" s="82"/>
      <c r="H2" s="82"/>
      <c r="I2" s="80"/>
      <c r="J2" s="80"/>
      <c r="K2" s="80"/>
      <c r="L2" s="80"/>
    </row>
    <row r="3" spans="1:12" s="1" customFormat="1" ht="36.75" customHeight="1">
      <c r="A3" s="83" t="s">
        <v>3</v>
      </c>
      <c r="B3" s="83" t="s">
        <v>238</v>
      </c>
      <c r="C3" s="83" t="s">
        <v>5</v>
      </c>
      <c r="D3" s="84" t="s">
        <v>239</v>
      </c>
      <c r="E3" s="83" t="s">
        <v>7</v>
      </c>
      <c r="F3" s="85" t="s">
        <v>240</v>
      </c>
      <c r="G3" s="86" t="s">
        <v>241</v>
      </c>
      <c r="H3" s="86" t="s">
        <v>241</v>
      </c>
      <c r="I3" s="83" t="s">
        <v>10</v>
      </c>
      <c r="J3" s="84" t="s">
        <v>11</v>
      </c>
      <c r="K3" s="83" t="s">
        <v>12</v>
      </c>
      <c r="L3" s="83" t="s">
        <v>13</v>
      </c>
    </row>
    <row r="4" spans="1:12" s="1" customFormat="1" ht="24.75" customHeight="1">
      <c r="A4" s="83">
        <v>1</v>
      </c>
      <c r="B4" s="83" t="s">
        <v>242</v>
      </c>
      <c r="C4" s="83" t="s">
        <v>243</v>
      </c>
      <c r="D4" s="84"/>
      <c r="E4" s="83" t="s">
        <v>16</v>
      </c>
      <c r="F4" s="87">
        <v>182.5</v>
      </c>
      <c r="G4" s="88">
        <f aca="true" t="shared" si="0" ref="G4:G18">6.82*F4</f>
        <v>1244.65</v>
      </c>
      <c r="H4" s="86">
        <v>1244</v>
      </c>
      <c r="I4" s="83" t="s">
        <v>244</v>
      </c>
      <c r="J4" s="84"/>
      <c r="K4" s="83"/>
      <c r="L4" s="83"/>
    </row>
    <row r="5" spans="1:12" s="1" customFormat="1" ht="24.75" customHeight="1">
      <c r="A5" s="83">
        <v>2</v>
      </c>
      <c r="B5" s="83" t="s">
        <v>242</v>
      </c>
      <c r="C5" s="83" t="s">
        <v>245</v>
      </c>
      <c r="D5" s="84"/>
      <c r="E5" s="83" t="s">
        <v>16</v>
      </c>
      <c r="F5" s="87">
        <v>182.5</v>
      </c>
      <c r="G5" s="88">
        <f t="shared" si="0"/>
        <v>1244.65</v>
      </c>
      <c r="H5" s="86">
        <v>1244</v>
      </c>
      <c r="I5" s="83" t="s">
        <v>244</v>
      </c>
      <c r="J5" s="84"/>
      <c r="K5" s="83"/>
      <c r="L5" s="83"/>
    </row>
    <row r="6" spans="1:12" s="1" customFormat="1" ht="24.75" customHeight="1">
      <c r="A6" s="83">
        <v>3</v>
      </c>
      <c r="B6" s="83" t="s">
        <v>246</v>
      </c>
      <c r="C6" s="83" t="s">
        <v>247</v>
      </c>
      <c r="D6" s="84"/>
      <c r="E6" s="83" t="s">
        <v>16</v>
      </c>
      <c r="F6" s="85">
        <v>365</v>
      </c>
      <c r="G6" s="88">
        <f t="shared" si="0"/>
        <v>2489.3</v>
      </c>
      <c r="H6" s="86">
        <v>2488</v>
      </c>
      <c r="I6" s="83" t="s">
        <v>244</v>
      </c>
      <c r="J6" s="84"/>
      <c r="K6" s="83"/>
      <c r="L6" s="83"/>
    </row>
    <row r="7" spans="1:12" s="1" customFormat="1" ht="24.75" customHeight="1">
      <c r="A7" s="83">
        <v>4</v>
      </c>
      <c r="B7" s="83" t="s">
        <v>248</v>
      </c>
      <c r="C7" s="83" t="s">
        <v>249</v>
      </c>
      <c r="D7" s="84"/>
      <c r="E7" s="83" t="s">
        <v>16</v>
      </c>
      <c r="F7" s="87">
        <v>182.5</v>
      </c>
      <c r="G7" s="88">
        <f t="shared" si="0"/>
        <v>1244.65</v>
      </c>
      <c r="H7" s="86">
        <v>1244</v>
      </c>
      <c r="I7" s="83" t="s">
        <v>244</v>
      </c>
      <c r="J7" s="84"/>
      <c r="K7" s="83"/>
      <c r="L7" s="83"/>
    </row>
    <row r="8" spans="1:12" s="1" customFormat="1" ht="24.75" customHeight="1">
      <c r="A8" s="83">
        <v>5</v>
      </c>
      <c r="B8" s="83" t="s">
        <v>248</v>
      </c>
      <c r="C8" s="83" t="s">
        <v>250</v>
      </c>
      <c r="D8" s="84"/>
      <c r="E8" s="83" t="s">
        <v>16</v>
      </c>
      <c r="F8" s="87">
        <v>182.5</v>
      </c>
      <c r="G8" s="88">
        <f t="shared" si="0"/>
        <v>1244.65</v>
      </c>
      <c r="H8" s="86">
        <v>1244</v>
      </c>
      <c r="I8" s="83" t="s">
        <v>244</v>
      </c>
      <c r="J8" s="84"/>
      <c r="K8" s="83"/>
      <c r="L8" s="83"/>
    </row>
    <row r="9" spans="1:12" s="1" customFormat="1" ht="24.75" customHeight="1">
      <c r="A9" s="83">
        <v>6</v>
      </c>
      <c r="B9" s="83" t="s">
        <v>251</v>
      </c>
      <c r="C9" s="83" t="s">
        <v>252</v>
      </c>
      <c r="D9" s="84"/>
      <c r="E9" s="83" t="s">
        <v>16</v>
      </c>
      <c r="F9" s="85">
        <v>365</v>
      </c>
      <c r="G9" s="88">
        <f t="shared" si="0"/>
        <v>2489.3</v>
      </c>
      <c r="H9" s="86">
        <v>2488</v>
      </c>
      <c r="I9" s="83" t="s">
        <v>244</v>
      </c>
      <c r="J9" s="84"/>
      <c r="K9" s="83"/>
      <c r="L9" s="83"/>
    </row>
    <row r="10" spans="1:12" s="1" customFormat="1" ht="24.75" customHeight="1">
      <c r="A10" s="83">
        <v>7</v>
      </c>
      <c r="B10" s="83" t="s">
        <v>253</v>
      </c>
      <c r="C10" s="83" t="s">
        <v>254</v>
      </c>
      <c r="D10" s="84"/>
      <c r="E10" s="83" t="s">
        <v>16</v>
      </c>
      <c r="F10" s="87">
        <v>182.5</v>
      </c>
      <c r="G10" s="88">
        <f t="shared" si="0"/>
        <v>1244.65</v>
      </c>
      <c r="H10" s="86">
        <v>1244</v>
      </c>
      <c r="I10" s="83" t="s">
        <v>244</v>
      </c>
      <c r="J10" s="84"/>
      <c r="K10" s="83"/>
      <c r="L10" s="83"/>
    </row>
    <row r="11" spans="1:12" s="1" customFormat="1" ht="24.75" customHeight="1">
      <c r="A11" s="83">
        <v>8</v>
      </c>
      <c r="B11" s="83" t="s">
        <v>253</v>
      </c>
      <c r="C11" s="83" t="s">
        <v>255</v>
      </c>
      <c r="D11" s="84"/>
      <c r="E11" s="83" t="s">
        <v>16</v>
      </c>
      <c r="F11" s="87">
        <v>182.5</v>
      </c>
      <c r="G11" s="88">
        <f t="shared" si="0"/>
        <v>1244.65</v>
      </c>
      <c r="H11" s="86">
        <v>1244</v>
      </c>
      <c r="I11" s="83" t="s">
        <v>244</v>
      </c>
      <c r="J11" s="100"/>
      <c r="K11" s="83"/>
      <c r="L11" s="83"/>
    </row>
    <row r="12" spans="1:12" s="1" customFormat="1" ht="24.75" customHeight="1">
      <c r="A12" s="83">
        <v>9</v>
      </c>
      <c r="B12" s="83" t="s">
        <v>256</v>
      </c>
      <c r="C12" s="83" t="s">
        <v>257</v>
      </c>
      <c r="D12" s="89"/>
      <c r="E12" s="83" t="s">
        <v>16</v>
      </c>
      <c r="F12" s="85">
        <v>365</v>
      </c>
      <c r="G12" s="88">
        <f t="shared" si="0"/>
        <v>2489.3</v>
      </c>
      <c r="H12" s="86">
        <v>2488</v>
      </c>
      <c r="I12" s="83" t="s">
        <v>244</v>
      </c>
      <c r="J12" s="84"/>
      <c r="K12" s="83"/>
      <c r="L12" s="83"/>
    </row>
    <row r="13" spans="1:12" s="1" customFormat="1" ht="24.75" customHeight="1">
      <c r="A13" s="83">
        <v>10</v>
      </c>
      <c r="B13" s="83" t="s">
        <v>258</v>
      </c>
      <c r="C13" s="83" t="s">
        <v>259</v>
      </c>
      <c r="D13" s="84"/>
      <c r="E13" s="83" t="s">
        <v>16</v>
      </c>
      <c r="F13" s="85">
        <v>365</v>
      </c>
      <c r="G13" s="88">
        <f t="shared" si="0"/>
        <v>2489.3</v>
      </c>
      <c r="H13" s="86">
        <v>2488</v>
      </c>
      <c r="I13" s="83" t="s">
        <v>244</v>
      </c>
      <c r="J13" s="84"/>
      <c r="K13" s="83"/>
      <c r="L13" s="83"/>
    </row>
    <row r="14" spans="1:12" s="1" customFormat="1" ht="24.75" customHeight="1">
      <c r="A14" s="83">
        <v>11</v>
      </c>
      <c r="B14" s="83" t="s">
        <v>260</v>
      </c>
      <c r="C14" s="83" t="s">
        <v>261</v>
      </c>
      <c r="D14" s="84"/>
      <c r="E14" s="83" t="s">
        <v>16</v>
      </c>
      <c r="F14" s="85">
        <v>365</v>
      </c>
      <c r="G14" s="88">
        <f t="shared" si="0"/>
        <v>2489.3</v>
      </c>
      <c r="H14" s="86">
        <v>2488</v>
      </c>
      <c r="I14" s="83" t="s">
        <v>244</v>
      </c>
      <c r="J14" s="84"/>
      <c r="K14" s="83"/>
      <c r="L14" s="83"/>
    </row>
    <row r="15" spans="1:12" s="1" customFormat="1" ht="24.75" customHeight="1">
      <c r="A15" s="83">
        <v>12</v>
      </c>
      <c r="B15" s="83" t="s">
        <v>262</v>
      </c>
      <c r="C15" s="83" t="s">
        <v>263</v>
      </c>
      <c r="D15" s="84"/>
      <c r="E15" s="83" t="s">
        <v>16</v>
      </c>
      <c r="F15" s="85">
        <v>365</v>
      </c>
      <c r="G15" s="88">
        <f t="shared" si="0"/>
        <v>2489.3</v>
      </c>
      <c r="H15" s="86">
        <v>2488</v>
      </c>
      <c r="I15" s="83" t="s">
        <v>244</v>
      </c>
      <c r="J15" s="84"/>
      <c r="K15" s="83"/>
      <c r="L15" s="83"/>
    </row>
    <row r="16" spans="1:12" s="1" customFormat="1" ht="24.75" customHeight="1">
      <c r="A16" s="83">
        <v>13</v>
      </c>
      <c r="B16" s="83" t="s">
        <v>264</v>
      </c>
      <c r="C16" s="90" t="s">
        <v>265</v>
      </c>
      <c r="D16" s="84"/>
      <c r="E16" s="83" t="s">
        <v>16</v>
      </c>
      <c r="F16" s="85">
        <v>365</v>
      </c>
      <c r="G16" s="88">
        <f t="shared" si="0"/>
        <v>2489.3</v>
      </c>
      <c r="H16" s="86">
        <v>2488</v>
      </c>
      <c r="I16" s="83" t="s">
        <v>244</v>
      </c>
      <c r="J16" s="84"/>
      <c r="K16" s="83"/>
      <c r="L16" s="83"/>
    </row>
    <row r="17" spans="1:12" s="1" customFormat="1" ht="24.75" customHeight="1">
      <c r="A17" s="83">
        <v>14</v>
      </c>
      <c r="B17" s="83" t="s">
        <v>266</v>
      </c>
      <c r="C17" s="83" t="s">
        <v>267</v>
      </c>
      <c r="D17" s="84"/>
      <c r="E17" s="83" t="s">
        <v>16</v>
      </c>
      <c r="F17" s="85">
        <v>365</v>
      </c>
      <c r="G17" s="88">
        <f t="shared" si="0"/>
        <v>2489.3</v>
      </c>
      <c r="H17" s="86">
        <v>2488</v>
      </c>
      <c r="I17" s="83" t="s">
        <v>244</v>
      </c>
      <c r="J17" s="84"/>
      <c r="K17" s="83"/>
      <c r="L17" s="83"/>
    </row>
    <row r="18" spans="1:12" s="1" customFormat="1" ht="24.75" customHeight="1">
      <c r="A18" s="83">
        <v>15</v>
      </c>
      <c r="B18" s="83" t="s">
        <v>268</v>
      </c>
      <c r="C18" s="83" t="s">
        <v>269</v>
      </c>
      <c r="D18" s="84"/>
      <c r="E18" s="83" t="s">
        <v>16</v>
      </c>
      <c r="F18" s="85">
        <v>365</v>
      </c>
      <c r="G18" s="88">
        <f t="shared" si="0"/>
        <v>2489.3</v>
      </c>
      <c r="H18" s="86">
        <v>2488</v>
      </c>
      <c r="I18" s="83" t="s">
        <v>244</v>
      </c>
      <c r="J18" s="84"/>
      <c r="K18" s="83"/>
      <c r="L18" s="83"/>
    </row>
    <row r="19" spans="1:12" s="1" customFormat="1" ht="24.75" customHeight="1">
      <c r="A19" s="83">
        <v>16</v>
      </c>
      <c r="B19" s="83" t="s">
        <v>270</v>
      </c>
      <c r="C19" s="83" t="s">
        <v>271</v>
      </c>
      <c r="D19" s="84"/>
      <c r="E19" s="83" t="s">
        <v>16</v>
      </c>
      <c r="F19" s="87">
        <v>182.5</v>
      </c>
      <c r="G19" s="88">
        <f aca="true" t="shared" si="1" ref="G19:G27">6.82*F19</f>
        <v>1244.65</v>
      </c>
      <c r="H19" s="86">
        <v>1244</v>
      </c>
      <c r="I19" s="83" t="s">
        <v>244</v>
      </c>
      <c r="J19" s="84"/>
      <c r="K19" s="83"/>
      <c r="L19" s="83"/>
    </row>
    <row r="20" spans="1:12" s="1" customFormat="1" ht="24.75" customHeight="1">
      <c r="A20" s="83">
        <v>17</v>
      </c>
      <c r="B20" s="83" t="s">
        <v>270</v>
      </c>
      <c r="C20" s="83" t="s">
        <v>272</v>
      </c>
      <c r="D20" s="84"/>
      <c r="E20" s="83" t="s">
        <v>16</v>
      </c>
      <c r="F20" s="87">
        <v>182.5</v>
      </c>
      <c r="G20" s="88">
        <f t="shared" si="1"/>
        <v>1244.65</v>
      </c>
      <c r="H20" s="86">
        <v>1244</v>
      </c>
      <c r="I20" s="83" t="s">
        <v>244</v>
      </c>
      <c r="J20" s="84"/>
      <c r="K20" s="83"/>
      <c r="L20" s="83"/>
    </row>
    <row r="21" spans="1:12" s="1" customFormat="1" ht="24.75" customHeight="1">
      <c r="A21" s="83">
        <v>18</v>
      </c>
      <c r="B21" s="83" t="s">
        <v>273</v>
      </c>
      <c r="C21" s="83" t="s">
        <v>274</v>
      </c>
      <c r="D21" s="84"/>
      <c r="E21" s="83" t="s">
        <v>16</v>
      </c>
      <c r="F21" s="85">
        <v>365</v>
      </c>
      <c r="G21" s="88">
        <f t="shared" si="1"/>
        <v>2489.3</v>
      </c>
      <c r="H21" s="86">
        <v>2488</v>
      </c>
      <c r="I21" s="83" t="s">
        <v>244</v>
      </c>
      <c r="J21" s="84"/>
      <c r="K21" s="83"/>
      <c r="L21" s="83"/>
    </row>
    <row r="22" spans="1:12" s="1" customFormat="1" ht="24.75" customHeight="1">
      <c r="A22" s="83">
        <v>19</v>
      </c>
      <c r="B22" s="83" t="s">
        <v>275</v>
      </c>
      <c r="C22" s="83" t="s">
        <v>276</v>
      </c>
      <c r="D22" s="84"/>
      <c r="E22" s="83" t="s">
        <v>16</v>
      </c>
      <c r="F22" s="85">
        <v>365</v>
      </c>
      <c r="G22" s="88">
        <f t="shared" si="1"/>
        <v>2489.3</v>
      </c>
      <c r="H22" s="86">
        <v>2488</v>
      </c>
      <c r="I22" s="83" t="s">
        <v>244</v>
      </c>
      <c r="J22" s="101"/>
      <c r="K22" s="83"/>
      <c r="L22" s="83"/>
    </row>
    <row r="23" spans="1:12" s="1" customFormat="1" ht="24.75" customHeight="1">
      <c r="A23" s="83">
        <v>20</v>
      </c>
      <c r="B23" s="83" t="s">
        <v>277</v>
      </c>
      <c r="C23" s="83" t="s">
        <v>278</v>
      </c>
      <c r="D23" s="84"/>
      <c r="E23" s="83" t="s">
        <v>16</v>
      </c>
      <c r="F23" s="85">
        <v>365</v>
      </c>
      <c r="G23" s="88">
        <f t="shared" si="1"/>
        <v>2489.3</v>
      </c>
      <c r="H23" s="86">
        <v>2488</v>
      </c>
      <c r="I23" s="83" t="s">
        <v>244</v>
      </c>
      <c r="J23" s="101"/>
      <c r="K23" s="83"/>
      <c r="L23" s="83"/>
    </row>
    <row r="24" spans="1:12" s="1" customFormat="1" ht="24.75" customHeight="1">
      <c r="A24" s="83">
        <v>21</v>
      </c>
      <c r="B24" s="83" t="s">
        <v>279</v>
      </c>
      <c r="C24" s="83" t="s">
        <v>280</v>
      </c>
      <c r="D24" s="84"/>
      <c r="E24" s="83" t="s">
        <v>16</v>
      </c>
      <c r="F24" s="87">
        <v>182.5</v>
      </c>
      <c r="G24" s="88">
        <f t="shared" si="1"/>
        <v>1244.65</v>
      </c>
      <c r="H24" s="86">
        <v>1244</v>
      </c>
      <c r="I24" s="83" t="s">
        <v>244</v>
      </c>
      <c r="J24" s="84"/>
      <c r="K24" s="83"/>
      <c r="L24" s="83"/>
    </row>
    <row r="25" spans="1:12" s="1" customFormat="1" ht="24.75" customHeight="1">
      <c r="A25" s="83">
        <v>22</v>
      </c>
      <c r="B25" s="83" t="s">
        <v>279</v>
      </c>
      <c r="C25" s="83" t="s">
        <v>281</v>
      </c>
      <c r="D25" s="84"/>
      <c r="E25" s="83" t="s">
        <v>16</v>
      </c>
      <c r="F25" s="87">
        <v>182.5</v>
      </c>
      <c r="G25" s="88">
        <f t="shared" si="1"/>
        <v>1244.65</v>
      </c>
      <c r="H25" s="86">
        <v>1244</v>
      </c>
      <c r="I25" s="83" t="s">
        <v>244</v>
      </c>
      <c r="J25" s="84"/>
      <c r="K25" s="83"/>
      <c r="L25" s="83"/>
    </row>
    <row r="26" spans="1:12" s="1" customFormat="1" ht="24.75" customHeight="1">
      <c r="A26" s="83">
        <v>23</v>
      </c>
      <c r="B26" s="83" t="s">
        <v>282</v>
      </c>
      <c r="C26" s="83" t="s">
        <v>283</v>
      </c>
      <c r="D26" s="84"/>
      <c r="E26" s="83" t="s">
        <v>16</v>
      </c>
      <c r="F26" s="85">
        <v>365</v>
      </c>
      <c r="G26" s="88">
        <f t="shared" si="1"/>
        <v>2489.3</v>
      </c>
      <c r="H26" s="86">
        <v>2488</v>
      </c>
      <c r="I26" s="83" t="s">
        <v>244</v>
      </c>
      <c r="J26" s="84"/>
      <c r="K26" s="90"/>
      <c r="L26" s="83"/>
    </row>
    <row r="27" spans="1:12" s="1" customFormat="1" ht="24.75" customHeight="1">
      <c r="A27" s="83">
        <v>24</v>
      </c>
      <c r="B27" s="83" t="s">
        <v>284</v>
      </c>
      <c r="C27" s="83" t="s">
        <v>285</v>
      </c>
      <c r="D27" s="84"/>
      <c r="E27" s="83" t="s">
        <v>16</v>
      </c>
      <c r="F27" s="85">
        <v>365</v>
      </c>
      <c r="G27" s="88">
        <f t="shared" si="1"/>
        <v>2489.3</v>
      </c>
      <c r="H27" s="86">
        <v>2488</v>
      </c>
      <c r="I27" s="83" t="s">
        <v>244</v>
      </c>
      <c r="J27" s="84"/>
      <c r="K27" s="83"/>
      <c r="L27" s="83"/>
    </row>
    <row r="28" spans="1:12" s="1" customFormat="1" ht="30" customHeight="1">
      <c r="A28" s="91" t="s">
        <v>286</v>
      </c>
      <c r="B28" s="92"/>
      <c r="C28" s="83"/>
      <c r="D28" s="84"/>
      <c r="E28" s="83"/>
      <c r="F28" s="85">
        <f>SUM(F4:F27)</f>
        <v>6935</v>
      </c>
      <c r="G28" s="88"/>
      <c r="H28" s="86">
        <f>SUM(H4:H27)</f>
        <v>47272</v>
      </c>
      <c r="I28" s="102"/>
      <c r="J28" s="84"/>
      <c r="K28" s="83"/>
      <c r="L28" s="83"/>
    </row>
    <row r="29" spans="1:12" s="1" customFormat="1" ht="36" customHeight="1">
      <c r="A29" s="93"/>
      <c r="B29" s="93"/>
      <c r="C29" s="93"/>
      <c r="D29" s="94"/>
      <c r="E29" s="93"/>
      <c r="F29" s="95" t="s">
        <v>287</v>
      </c>
      <c r="G29" s="96"/>
      <c r="H29" s="96"/>
      <c r="I29" s="103" t="s">
        <v>288</v>
      </c>
      <c r="J29" s="103"/>
      <c r="K29" s="93"/>
      <c r="L29" s="93"/>
    </row>
    <row r="30" spans="1:12" s="1" customFormat="1" ht="33.75" customHeight="1">
      <c r="A30" s="97" t="s">
        <v>289</v>
      </c>
      <c r="B30" s="97"/>
      <c r="C30" s="97"/>
      <c r="D30" s="97"/>
      <c r="E30" s="97"/>
      <c r="F30" s="98"/>
      <c r="G30" s="99"/>
      <c r="H30" s="99"/>
      <c r="I30" s="97"/>
      <c r="J30" s="97"/>
      <c r="K30" s="97"/>
      <c r="L30" s="104"/>
    </row>
  </sheetData>
  <sheetProtection/>
  <mergeCells count="6">
    <mergeCell ref="A1:L1"/>
    <mergeCell ref="A2:L2"/>
    <mergeCell ref="A28:B28"/>
    <mergeCell ref="F29:H29"/>
    <mergeCell ref="I29:J29"/>
    <mergeCell ref="A30:K30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I4" sqref="I4:J17"/>
    </sheetView>
  </sheetViews>
  <sheetFormatPr defaultColWidth="9.00390625" defaultRowHeight="14.25"/>
  <cols>
    <col min="1" max="1" width="6.50390625" style="60" customWidth="1"/>
    <col min="2" max="2" width="10.375" style="60" customWidth="1"/>
    <col min="3" max="3" width="9.125" style="60" customWidth="1"/>
    <col min="4" max="4" width="23.50390625" style="60" customWidth="1"/>
    <col min="5" max="5" width="10.875" style="60" customWidth="1"/>
    <col min="6" max="6" width="9.00390625" style="60" customWidth="1"/>
    <col min="7" max="7" width="11.375" style="60" customWidth="1"/>
    <col min="8" max="8" width="10.25390625" style="60" customWidth="1"/>
    <col min="9" max="9" width="24.00390625" style="60" customWidth="1"/>
    <col min="10" max="10" width="13.75390625" style="60" customWidth="1"/>
    <col min="11" max="16384" width="9.00390625" style="60" customWidth="1"/>
  </cols>
  <sheetData>
    <row r="1" spans="1:11" s="60" customFormat="1" ht="30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60" customFormat="1" ht="36.75" customHeight="1">
      <c r="A2" s="63" t="s">
        <v>290</v>
      </c>
      <c r="B2" s="63"/>
      <c r="C2" s="63"/>
      <c r="D2" s="63"/>
      <c r="E2" s="63"/>
      <c r="F2" s="64"/>
      <c r="G2" s="64"/>
      <c r="H2" s="64"/>
      <c r="I2" s="64" t="s">
        <v>291</v>
      </c>
      <c r="J2" s="64"/>
      <c r="K2" s="64"/>
    </row>
    <row r="3" spans="1:11" s="60" customFormat="1" ht="30.75" customHeight="1">
      <c r="A3" s="65" t="s">
        <v>3</v>
      </c>
      <c r="B3" s="65" t="s">
        <v>4</v>
      </c>
      <c r="C3" s="65" t="s">
        <v>5</v>
      </c>
      <c r="D3" s="66" t="s">
        <v>6</v>
      </c>
      <c r="E3" s="66" t="s">
        <v>7</v>
      </c>
      <c r="F3" s="65" t="s">
        <v>8</v>
      </c>
      <c r="G3" s="65" t="s">
        <v>9</v>
      </c>
      <c r="H3" s="65" t="s">
        <v>10</v>
      </c>
      <c r="I3" s="66" t="s">
        <v>11</v>
      </c>
      <c r="J3" s="65" t="s">
        <v>12</v>
      </c>
      <c r="K3" s="65" t="s">
        <v>13</v>
      </c>
    </row>
    <row r="4" spans="1:11" s="60" customFormat="1" ht="21.75" customHeight="1">
      <c r="A4" s="67">
        <v>1</v>
      </c>
      <c r="B4" s="67" t="s">
        <v>292</v>
      </c>
      <c r="C4" s="67" t="s">
        <v>293</v>
      </c>
      <c r="D4" s="68"/>
      <c r="E4" s="68" t="s">
        <v>16</v>
      </c>
      <c r="F4" s="69">
        <v>365</v>
      </c>
      <c r="G4" s="67">
        <v>2488</v>
      </c>
      <c r="H4" s="67" t="s">
        <v>17</v>
      </c>
      <c r="I4" s="68"/>
      <c r="J4" s="67"/>
      <c r="K4" s="67"/>
    </row>
    <row r="5" spans="1:11" s="60" customFormat="1" ht="21.75" customHeight="1">
      <c r="A5" s="67">
        <v>2</v>
      </c>
      <c r="B5" s="67" t="s">
        <v>294</v>
      </c>
      <c r="C5" s="67" t="s">
        <v>295</v>
      </c>
      <c r="D5" s="68"/>
      <c r="E5" s="68" t="s">
        <v>16</v>
      </c>
      <c r="F5" s="69">
        <v>365</v>
      </c>
      <c r="G5" s="67">
        <v>2488</v>
      </c>
      <c r="H5" s="67" t="s">
        <v>17</v>
      </c>
      <c r="I5" s="68"/>
      <c r="J5" s="67"/>
      <c r="K5" s="67"/>
    </row>
    <row r="6" spans="1:11" s="60" customFormat="1" ht="21.75" customHeight="1">
      <c r="A6" s="67">
        <v>3</v>
      </c>
      <c r="B6" s="67" t="s">
        <v>296</v>
      </c>
      <c r="C6" s="67" t="s">
        <v>297</v>
      </c>
      <c r="D6" s="68"/>
      <c r="E6" s="68" t="s">
        <v>16</v>
      </c>
      <c r="F6" s="69">
        <v>365</v>
      </c>
      <c r="G6" s="67">
        <v>2488</v>
      </c>
      <c r="H6" s="67" t="s">
        <v>17</v>
      </c>
      <c r="I6" s="68"/>
      <c r="J6" s="67"/>
      <c r="K6" s="67"/>
    </row>
    <row r="7" spans="1:11" s="60" customFormat="1" ht="21.75" customHeight="1">
      <c r="A7" s="67">
        <v>4</v>
      </c>
      <c r="B7" s="67" t="s">
        <v>298</v>
      </c>
      <c r="C7" s="67" t="s">
        <v>299</v>
      </c>
      <c r="D7" s="68"/>
      <c r="E7" s="68" t="s">
        <v>16</v>
      </c>
      <c r="F7" s="69">
        <v>365</v>
      </c>
      <c r="G7" s="67">
        <v>2488</v>
      </c>
      <c r="H7" s="67" t="s">
        <v>17</v>
      </c>
      <c r="I7" s="68"/>
      <c r="J7" s="67"/>
      <c r="K7" s="67"/>
    </row>
    <row r="8" spans="1:11" s="60" customFormat="1" ht="21.75" customHeight="1">
      <c r="A8" s="67">
        <v>5</v>
      </c>
      <c r="B8" s="67" t="s">
        <v>300</v>
      </c>
      <c r="C8" s="67" t="s">
        <v>301</v>
      </c>
      <c r="D8" s="68"/>
      <c r="E8" s="68" t="s">
        <v>16</v>
      </c>
      <c r="F8" s="69">
        <v>365</v>
      </c>
      <c r="G8" s="67">
        <v>2488</v>
      </c>
      <c r="H8" s="67" t="s">
        <v>17</v>
      </c>
      <c r="I8" s="68"/>
      <c r="J8" s="67"/>
      <c r="K8" s="67"/>
    </row>
    <row r="9" spans="1:11" s="60" customFormat="1" ht="21.75" customHeight="1">
      <c r="A9" s="67">
        <v>6</v>
      </c>
      <c r="B9" s="67" t="s">
        <v>302</v>
      </c>
      <c r="C9" s="67" t="s">
        <v>303</v>
      </c>
      <c r="D9" s="68"/>
      <c r="E9" s="68" t="s">
        <v>16</v>
      </c>
      <c r="F9" s="69">
        <v>365</v>
      </c>
      <c r="G9" s="67">
        <v>2488</v>
      </c>
      <c r="H9" s="67" t="s">
        <v>17</v>
      </c>
      <c r="I9" s="68"/>
      <c r="J9" s="67"/>
      <c r="K9" s="67"/>
    </row>
    <row r="10" spans="1:11" s="60" customFormat="1" ht="21.75" customHeight="1">
      <c r="A10" s="67">
        <v>7</v>
      </c>
      <c r="B10" s="67" t="s">
        <v>304</v>
      </c>
      <c r="C10" s="67" t="s">
        <v>305</v>
      </c>
      <c r="D10" s="68"/>
      <c r="E10" s="68" t="s">
        <v>16</v>
      </c>
      <c r="F10" s="69">
        <v>365</v>
      </c>
      <c r="G10" s="67">
        <v>2488</v>
      </c>
      <c r="H10" s="67" t="s">
        <v>17</v>
      </c>
      <c r="I10" s="68"/>
      <c r="J10" s="67"/>
      <c r="K10" s="67"/>
    </row>
    <row r="11" spans="1:11" s="60" customFormat="1" ht="21.75" customHeight="1">
      <c r="A11" s="67">
        <v>8</v>
      </c>
      <c r="B11" s="67" t="s">
        <v>306</v>
      </c>
      <c r="C11" s="67" t="s">
        <v>307</v>
      </c>
      <c r="D11" s="68"/>
      <c r="E11" s="68" t="s">
        <v>16</v>
      </c>
      <c r="F11" s="69">
        <v>182.5</v>
      </c>
      <c r="G11" s="67">
        <v>1244</v>
      </c>
      <c r="H11" s="67" t="s">
        <v>17</v>
      </c>
      <c r="I11" s="68"/>
      <c r="J11" s="67"/>
      <c r="K11" s="67"/>
    </row>
    <row r="12" spans="1:11" s="60" customFormat="1" ht="21.75" customHeight="1">
      <c r="A12" s="67">
        <v>9</v>
      </c>
      <c r="B12" s="67" t="s">
        <v>306</v>
      </c>
      <c r="C12" s="67" t="s">
        <v>308</v>
      </c>
      <c r="D12" s="68"/>
      <c r="E12" s="68" t="s">
        <v>309</v>
      </c>
      <c r="F12" s="69">
        <v>166.5</v>
      </c>
      <c r="G12" s="67">
        <v>1135</v>
      </c>
      <c r="H12" s="67" t="s">
        <v>17</v>
      </c>
      <c r="I12" s="68"/>
      <c r="J12" s="67"/>
      <c r="K12" s="67"/>
    </row>
    <row r="13" spans="1:11" s="60" customFormat="1" ht="21.75" customHeight="1">
      <c r="A13" s="67">
        <v>10</v>
      </c>
      <c r="B13" s="67" t="s">
        <v>306</v>
      </c>
      <c r="C13" s="67" t="s">
        <v>310</v>
      </c>
      <c r="D13" s="68"/>
      <c r="E13" s="68" t="s">
        <v>311</v>
      </c>
      <c r="F13" s="69">
        <v>16</v>
      </c>
      <c r="G13" s="67">
        <v>109</v>
      </c>
      <c r="H13" s="67" t="s">
        <v>17</v>
      </c>
      <c r="I13" s="68"/>
      <c r="J13" s="67"/>
      <c r="K13" s="67"/>
    </row>
    <row r="14" spans="1:11" s="60" customFormat="1" ht="21.75" customHeight="1">
      <c r="A14" s="67">
        <v>11</v>
      </c>
      <c r="B14" s="67" t="s">
        <v>312</v>
      </c>
      <c r="C14" s="67" t="s">
        <v>313</v>
      </c>
      <c r="D14" s="68"/>
      <c r="E14" s="68" t="s">
        <v>16</v>
      </c>
      <c r="F14" s="69">
        <v>365</v>
      </c>
      <c r="G14" s="67">
        <v>2488</v>
      </c>
      <c r="H14" s="67" t="s">
        <v>17</v>
      </c>
      <c r="I14" s="68"/>
      <c r="J14" s="67"/>
      <c r="K14" s="67"/>
    </row>
    <row r="15" spans="1:11" s="60" customFormat="1" ht="21.75" customHeight="1">
      <c r="A15" s="67">
        <v>12</v>
      </c>
      <c r="B15" s="67" t="s">
        <v>314</v>
      </c>
      <c r="C15" s="67"/>
      <c r="D15" s="68"/>
      <c r="E15" s="68" t="s">
        <v>315</v>
      </c>
      <c r="F15" s="69">
        <v>0</v>
      </c>
      <c r="G15" s="67">
        <v>0</v>
      </c>
      <c r="H15" s="67"/>
      <c r="I15" s="68"/>
      <c r="J15" s="67"/>
      <c r="K15" s="67" t="s">
        <v>122</v>
      </c>
    </row>
    <row r="16" spans="1:11" s="60" customFormat="1" ht="21.75" customHeight="1">
      <c r="A16" s="67">
        <v>13</v>
      </c>
      <c r="B16" s="67" t="s">
        <v>316</v>
      </c>
      <c r="C16" s="67" t="s">
        <v>317</v>
      </c>
      <c r="D16" s="68"/>
      <c r="E16" s="68" t="s">
        <v>16</v>
      </c>
      <c r="F16" s="69">
        <v>365</v>
      </c>
      <c r="G16" s="67">
        <v>2488</v>
      </c>
      <c r="H16" s="67" t="s">
        <v>17</v>
      </c>
      <c r="I16" s="68"/>
      <c r="J16" s="67"/>
      <c r="K16" s="67"/>
    </row>
    <row r="17" spans="1:11" s="60" customFormat="1" ht="21.75" customHeight="1">
      <c r="A17" s="67">
        <v>14</v>
      </c>
      <c r="B17" s="67" t="s">
        <v>318</v>
      </c>
      <c r="C17" s="67" t="s">
        <v>319</v>
      </c>
      <c r="D17" s="68"/>
      <c r="E17" s="68" t="s">
        <v>16</v>
      </c>
      <c r="F17" s="69">
        <v>365</v>
      </c>
      <c r="G17" s="67">
        <v>2488</v>
      </c>
      <c r="H17" s="67" t="s">
        <v>17</v>
      </c>
      <c r="I17" s="68"/>
      <c r="J17" s="67"/>
      <c r="K17" s="67"/>
    </row>
    <row r="18" spans="1:11" s="60" customFormat="1" ht="21.75" customHeight="1">
      <c r="A18" s="70" t="s">
        <v>320</v>
      </c>
      <c r="B18" s="71"/>
      <c r="C18" s="72"/>
      <c r="D18" s="68"/>
      <c r="E18" s="68"/>
      <c r="F18" s="69">
        <v>4015</v>
      </c>
      <c r="G18" s="67">
        <f>SUM(G4:G17)</f>
        <v>27368</v>
      </c>
      <c r="H18" s="67"/>
      <c r="I18" s="68"/>
      <c r="J18" s="67"/>
      <c r="K18" s="67"/>
    </row>
    <row r="19" spans="1:11" s="61" customFormat="1" ht="21.75" customHeight="1">
      <c r="A19" s="64"/>
      <c r="B19" s="64"/>
      <c r="C19" s="64"/>
      <c r="D19" s="73"/>
      <c r="E19" s="73"/>
      <c r="F19" s="73" t="s">
        <v>321</v>
      </c>
      <c r="G19" s="64"/>
      <c r="H19" s="64" t="s">
        <v>322</v>
      </c>
      <c r="I19" s="73"/>
      <c r="J19" s="64"/>
      <c r="K19" s="64"/>
    </row>
    <row r="20" spans="1:11" s="60" customFormat="1" ht="21.75" customHeight="1">
      <c r="A20" s="74" t="s">
        <v>289</v>
      </c>
      <c r="B20" s="74"/>
      <c r="C20" s="74"/>
      <c r="D20" s="74"/>
      <c r="E20" s="74"/>
      <c r="F20" s="74"/>
      <c r="G20" s="75"/>
      <c r="H20" s="75"/>
      <c r="I20" s="74"/>
      <c r="J20" s="74"/>
      <c r="K20" s="74"/>
    </row>
  </sheetData>
  <sheetProtection/>
  <mergeCells count="5">
    <mergeCell ref="A1:K1"/>
    <mergeCell ref="A2:E2"/>
    <mergeCell ref="I2:K2"/>
    <mergeCell ref="A18:C18"/>
    <mergeCell ref="A20:K20"/>
  </mergeCells>
  <printOptions horizontalCentered="1"/>
  <pageMargins left="0.35" right="0.16111111111111112" top="0.5902777777777778" bottom="0.5902777777777778" header="0.5118055555555555" footer="0.3104166666666667"/>
  <pageSetup fitToHeight="0" fitToWidth="1" horizontalDpi="600" verticalDpi="600" orientation="landscape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I4" sqref="I4:K15"/>
    </sheetView>
  </sheetViews>
  <sheetFormatPr defaultColWidth="9.00390625" defaultRowHeight="14.25"/>
  <cols>
    <col min="1" max="1" width="4.375" style="0" customWidth="1"/>
    <col min="2" max="2" width="9.00390625" style="0" customWidth="1"/>
    <col min="3" max="3" width="7.625" style="0" customWidth="1"/>
    <col min="4" max="4" width="20.875" style="0" customWidth="1"/>
    <col min="5" max="5" width="12.875" style="0" customWidth="1"/>
    <col min="6" max="6" width="7.25390625" style="0" customWidth="1"/>
    <col min="7" max="7" width="9.125" style="0" customWidth="1"/>
    <col min="8" max="8" width="13.625" style="0" customWidth="1"/>
    <col min="9" max="9" width="24.625" style="0" customWidth="1"/>
    <col min="10" max="10" width="13.625" style="0" customWidth="1"/>
    <col min="11" max="11" width="8.625" style="0" customWidth="1"/>
    <col min="12" max="12" width="11.50390625" style="0" bestFit="1" customWidth="1"/>
  </cols>
  <sheetData>
    <row r="1" spans="1:11" ht="30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8.5" customHeight="1">
      <c r="A2" s="47" t="s">
        <v>323</v>
      </c>
      <c r="B2" s="47"/>
      <c r="C2" s="47"/>
      <c r="D2" s="47"/>
      <c r="E2" s="47"/>
      <c r="F2" s="48"/>
      <c r="G2" s="48"/>
      <c r="H2" s="48"/>
      <c r="I2" s="59" t="s">
        <v>324</v>
      </c>
      <c r="J2" s="59"/>
      <c r="K2" s="59"/>
    </row>
    <row r="3" spans="1:11" s="44" customFormat="1" ht="28.5" customHeight="1">
      <c r="A3" s="49" t="s">
        <v>3</v>
      </c>
      <c r="B3" s="49" t="s">
        <v>238</v>
      </c>
      <c r="C3" s="49" t="s">
        <v>5</v>
      </c>
      <c r="D3" s="49" t="s">
        <v>239</v>
      </c>
      <c r="E3" s="49" t="s">
        <v>325</v>
      </c>
      <c r="F3" s="49" t="s">
        <v>326</v>
      </c>
      <c r="G3" s="49" t="s">
        <v>9</v>
      </c>
      <c r="H3" s="49" t="s">
        <v>10</v>
      </c>
      <c r="I3" s="49" t="s">
        <v>11</v>
      </c>
      <c r="J3" s="49" t="s">
        <v>12</v>
      </c>
      <c r="K3" s="49" t="s">
        <v>13</v>
      </c>
    </row>
    <row r="4" spans="1:12" s="45" customFormat="1" ht="28.5" customHeight="1">
      <c r="A4" s="50">
        <v>1</v>
      </c>
      <c r="B4" s="51" t="s">
        <v>327</v>
      </c>
      <c r="C4" s="50" t="s">
        <v>328</v>
      </c>
      <c r="D4" s="52"/>
      <c r="E4" s="50" t="s">
        <v>329</v>
      </c>
      <c r="F4" s="50">
        <v>110</v>
      </c>
      <c r="G4" s="53">
        <v>750</v>
      </c>
      <c r="H4" s="50" t="s">
        <v>244</v>
      </c>
      <c r="I4" s="52"/>
      <c r="J4" s="50"/>
      <c r="K4" s="50"/>
      <c r="L4"/>
    </row>
    <row r="5" spans="1:12" s="45" customFormat="1" ht="28.5" customHeight="1">
      <c r="A5" s="50">
        <v>2</v>
      </c>
      <c r="B5" s="54"/>
      <c r="C5" s="50" t="s">
        <v>330</v>
      </c>
      <c r="D5" s="52"/>
      <c r="E5" s="50" t="s">
        <v>331</v>
      </c>
      <c r="F5" s="50">
        <v>255</v>
      </c>
      <c r="G5" s="53">
        <v>1738</v>
      </c>
      <c r="H5" s="50" t="s">
        <v>244</v>
      </c>
      <c r="I5" s="52"/>
      <c r="J5" s="50"/>
      <c r="K5" s="50"/>
      <c r="L5"/>
    </row>
    <row r="6" spans="1:12" s="45" customFormat="1" ht="28.5" customHeight="1">
      <c r="A6" s="50">
        <v>3</v>
      </c>
      <c r="B6" s="55" t="s">
        <v>332</v>
      </c>
      <c r="C6" s="50" t="s">
        <v>333</v>
      </c>
      <c r="D6" s="18"/>
      <c r="E6" s="50" t="s">
        <v>16</v>
      </c>
      <c r="F6" s="50">
        <v>365</v>
      </c>
      <c r="G6" s="53">
        <v>2488</v>
      </c>
      <c r="H6" s="50" t="s">
        <v>244</v>
      </c>
      <c r="I6" s="52"/>
      <c r="J6" s="50"/>
      <c r="K6" s="50"/>
      <c r="L6"/>
    </row>
    <row r="7" spans="1:12" s="45" customFormat="1" ht="28.5" customHeight="1">
      <c r="A7" s="50">
        <v>4</v>
      </c>
      <c r="B7" s="51" t="s">
        <v>334</v>
      </c>
      <c r="C7" s="50" t="s">
        <v>335</v>
      </c>
      <c r="D7" s="52"/>
      <c r="E7" s="50" t="s">
        <v>16</v>
      </c>
      <c r="F7" s="50">
        <v>182.5</v>
      </c>
      <c r="G7" s="53">
        <v>1244</v>
      </c>
      <c r="H7" s="50" t="s">
        <v>244</v>
      </c>
      <c r="I7" s="52"/>
      <c r="J7" s="50"/>
      <c r="K7" s="50"/>
      <c r="L7"/>
    </row>
    <row r="8" spans="1:12" s="45" customFormat="1" ht="28.5" customHeight="1">
      <c r="A8" s="50">
        <v>5</v>
      </c>
      <c r="B8" s="54"/>
      <c r="C8" s="50" t="s">
        <v>336</v>
      </c>
      <c r="D8" s="52"/>
      <c r="E8" s="50" t="s">
        <v>16</v>
      </c>
      <c r="F8" s="50">
        <v>182.5</v>
      </c>
      <c r="G8" s="53">
        <v>1244</v>
      </c>
      <c r="H8" s="50" t="s">
        <v>244</v>
      </c>
      <c r="I8" s="52"/>
      <c r="J8" s="50"/>
      <c r="K8" s="50"/>
      <c r="L8"/>
    </row>
    <row r="9" spans="1:12" s="45" customFormat="1" ht="28.5" customHeight="1">
      <c r="A9" s="50">
        <v>6</v>
      </c>
      <c r="B9" s="50" t="s">
        <v>337</v>
      </c>
      <c r="C9" s="50" t="s">
        <v>338</v>
      </c>
      <c r="D9" s="52"/>
      <c r="E9" s="50" t="s">
        <v>339</v>
      </c>
      <c r="F9" s="50">
        <v>65</v>
      </c>
      <c r="G9" s="53">
        <v>443</v>
      </c>
      <c r="H9" s="50" t="s">
        <v>244</v>
      </c>
      <c r="I9" s="52"/>
      <c r="J9" s="50"/>
      <c r="K9" s="50"/>
      <c r="L9"/>
    </row>
    <row r="10" spans="1:12" s="45" customFormat="1" ht="28.5" customHeight="1">
      <c r="A10" s="50">
        <v>7</v>
      </c>
      <c r="B10" s="50" t="s">
        <v>340</v>
      </c>
      <c r="C10" s="50" t="s">
        <v>341</v>
      </c>
      <c r="D10" s="52"/>
      <c r="E10" s="50" t="s">
        <v>16</v>
      </c>
      <c r="F10" s="50">
        <v>365</v>
      </c>
      <c r="G10" s="53">
        <v>2488</v>
      </c>
      <c r="H10" s="50" t="s">
        <v>244</v>
      </c>
      <c r="I10" s="52"/>
      <c r="J10" s="50"/>
      <c r="K10" s="50"/>
      <c r="L10"/>
    </row>
    <row r="11" spans="1:12" s="45" customFormat="1" ht="28.5" customHeight="1">
      <c r="A11" s="50">
        <v>8</v>
      </c>
      <c r="B11" s="50" t="s">
        <v>342</v>
      </c>
      <c r="C11" s="50" t="s">
        <v>343</v>
      </c>
      <c r="D11" s="52"/>
      <c r="E11" s="50" t="s">
        <v>16</v>
      </c>
      <c r="F11" s="50">
        <v>365</v>
      </c>
      <c r="G11" s="53">
        <v>2488</v>
      </c>
      <c r="H11" s="50" t="s">
        <v>244</v>
      </c>
      <c r="I11" s="52"/>
      <c r="J11" s="50"/>
      <c r="K11" s="50"/>
      <c r="L11"/>
    </row>
    <row r="12" spans="1:12" s="45" customFormat="1" ht="28.5" customHeight="1">
      <c r="A12" s="50">
        <v>9</v>
      </c>
      <c r="B12" s="50" t="s">
        <v>344</v>
      </c>
      <c r="C12" s="50" t="s">
        <v>345</v>
      </c>
      <c r="D12" s="52"/>
      <c r="E12" s="50" t="s">
        <v>16</v>
      </c>
      <c r="F12" s="50">
        <v>365</v>
      </c>
      <c r="G12" s="53">
        <v>2488</v>
      </c>
      <c r="H12" s="50" t="s">
        <v>244</v>
      </c>
      <c r="I12" s="52"/>
      <c r="J12" s="50"/>
      <c r="K12" s="50"/>
      <c r="L12"/>
    </row>
    <row r="13" spans="1:12" s="45" customFormat="1" ht="28.5" customHeight="1">
      <c r="A13" s="50">
        <v>10</v>
      </c>
      <c r="B13" s="50" t="s">
        <v>346</v>
      </c>
      <c r="C13" s="50" t="s">
        <v>347</v>
      </c>
      <c r="D13" s="52"/>
      <c r="E13" s="50" t="s">
        <v>16</v>
      </c>
      <c r="F13" s="50">
        <v>365</v>
      </c>
      <c r="G13" s="53">
        <v>2488</v>
      </c>
      <c r="H13" s="50" t="s">
        <v>244</v>
      </c>
      <c r="I13" s="52"/>
      <c r="J13" s="50"/>
      <c r="K13" s="50"/>
      <c r="L13"/>
    </row>
    <row r="14" spans="1:12" s="45" customFormat="1" ht="28.5" customHeight="1">
      <c r="A14" s="50">
        <v>11</v>
      </c>
      <c r="B14" s="50" t="s">
        <v>348</v>
      </c>
      <c r="C14" s="50" t="s">
        <v>349</v>
      </c>
      <c r="D14" s="52"/>
      <c r="E14" s="50" t="s">
        <v>16</v>
      </c>
      <c r="F14" s="50">
        <v>365</v>
      </c>
      <c r="G14" s="53">
        <v>2488</v>
      </c>
      <c r="H14" s="50" t="s">
        <v>244</v>
      </c>
      <c r="I14" s="52"/>
      <c r="J14" s="50"/>
      <c r="K14" s="50"/>
      <c r="L14"/>
    </row>
    <row r="15" spans="1:12" s="45" customFormat="1" ht="28.5" customHeight="1">
      <c r="A15" s="50">
        <v>12</v>
      </c>
      <c r="B15" s="50" t="s">
        <v>350</v>
      </c>
      <c r="C15" s="50" t="s">
        <v>351</v>
      </c>
      <c r="D15" s="52"/>
      <c r="E15" s="50" t="s">
        <v>16</v>
      </c>
      <c r="F15" s="50">
        <v>365</v>
      </c>
      <c r="G15" s="53">
        <v>2488</v>
      </c>
      <c r="H15" s="50" t="s">
        <v>244</v>
      </c>
      <c r="I15" s="52"/>
      <c r="J15" s="50"/>
      <c r="K15" s="50"/>
      <c r="L15"/>
    </row>
    <row r="16" spans="1:12" s="45" customFormat="1" ht="28.5" customHeight="1">
      <c r="A16" s="50"/>
      <c r="B16" s="50" t="s">
        <v>129</v>
      </c>
      <c r="C16" s="50"/>
      <c r="D16" s="52"/>
      <c r="E16" s="50"/>
      <c r="F16" s="50">
        <v>3350</v>
      </c>
      <c r="G16" s="53">
        <v>22835</v>
      </c>
      <c r="H16" s="50"/>
      <c r="I16" s="52"/>
      <c r="J16" s="50"/>
      <c r="K16" s="50"/>
      <c r="L16"/>
    </row>
    <row r="17" spans="1:12" ht="24.75" customHeight="1">
      <c r="A17" s="56" t="s">
        <v>132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5"/>
    </row>
    <row r="18" spans="5:12" ht="14.25">
      <c r="E18" s="57" t="s">
        <v>352</v>
      </c>
      <c r="F18" s="58"/>
      <c r="G18" s="58"/>
      <c r="H18" s="58"/>
      <c r="I18" s="58"/>
      <c r="J18" s="58"/>
      <c r="L18" s="45"/>
    </row>
    <row r="19" ht="14.25">
      <c r="L19" s="45"/>
    </row>
    <row r="20" ht="14.25">
      <c r="L20" s="45"/>
    </row>
    <row r="21" ht="14.25">
      <c r="L21" s="45"/>
    </row>
    <row r="22" ht="14.25">
      <c r="L22" s="45"/>
    </row>
    <row r="23" ht="14.25">
      <c r="L23" s="45"/>
    </row>
    <row r="24" ht="14.25">
      <c r="L24" s="45"/>
    </row>
    <row r="25" ht="14.25">
      <c r="L25" s="45"/>
    </row>
    <row r="26" ht="14.25">
      <c r="L26" s="45"/>
    </row>
    <row r="27" ht="14.25">
      <c r="L27" s="45"/>
    </row>
    <row r="28" ht="14.25">
      <c r="L28" s="45"/>
    </row>
    <row r="29" ht="14.25">
      <c r="L29" s="45"/>
    </row>
    <row r="30" ht="14.25">
      <c r="L30" s="45"/>
    </row>
    <row r="31" ht="14.25">
      <c r="L31" s="45"/>
    </row>
    <row r="32" ht="14.25">
      <c r="L32" s="45"/>
    </row>
    <row r="33" ht="14.25">
      <c r="L33" s="45"/>
    </row>
    <row r="34" ht="14.25">
      <c r="L34" s="45"/>
    </row>
    <row r="35" ht="14.25">
      <c r="L35" s="45"/>
    </row>
    <row r="36" ht="14.25">
      <c r="L36" s="45"/>
    </row>
    <row r="37" ht="14.25">
      <c r="L37" s="45"/>
    </row>
  </sheetData>
  <sheetProtection/>
  <mergeCells count="7">
    <mergeCell ref="A1:K1"/>
    <mergeCell ref="A2:E2"/>
    <mergeCell ref="I2:K2"/>
    <mergeCell ref="A17:K17"/>
    <mergeCell ref="E18:J18"/>
    <mergeCell ref="B4:B5"/>
    <mergeCell ref="B7:B8"/>
  </mergeCells>
  <printOptions/>
  <pageMargins left="0.3541666666666667" right="0.35" top="0.39305555555555555" bottom="0.39305555555555555" header="0.5118055555555555" footer="0.310416666666666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9">
      <selection activeCell="I4" sqref="I4:J33"/>
    </sheetView>
  </sheetViews>
  <sheetFormatPr defaultColWidth="9.00390625" defaultRowHeight="14.25"/>
  <cols>
    <col min="1" max="1" width="4.25390625" style="2" customWidth="1"/>
    <col min="2" max="2" width="9.375" style="2" customWidth="1"/>
    <col min="3" max="3" width="7.625" style="2" customWidth="1"/>
    <col min="4" max="4" width="19.375" style="2" customWidth="1"/>
    <col min="5" max="5" width="12.50390625" style="2" customWidth="1"/>
    <col min="6" max="6" width="8.875" style="2" customWidth="1"/>
    <col min="7" max="7" width="9.25390625" style="3" customWidth="1"/>
    <col min="8" max="8" width="12.75390625" style="2" customWidth="1"/>
    <col min="9" max="9" width="22.875" style="2" customWidth="1"/>
    <col min="10" max="10" width="14.00390625" style="2" customWidth="1"/>
    <col min="11" max="11" width="9.875" style="2" customWidth="1"/>
    <col min="12" max="12" width="9.00390625" style="2" customWidth="1"/>
    <col min="13" max="13" width="30.25390625" style="2" customWidth="1"/>
    <col min="14" max="255" width="9.00390625" style="2" customWidth="1"/>
    <col min="256" max="256" width="9.00390625" style="4" customWidth="1"/>
  </cols>
  <sheetData>
    <row r="1" spans="1:13" s="1" customFormat="1" ht="57" customHeight="1">
      <c r="A1" s="5" t="s">
        <v>353</v>
      </c>
      <c r="B1" s="6"/>
      <c r="C1" s="6"/>
      <c r="D1" s="6"/>
      <c r="E1" s="6"/>
      <c r="F1" s="6"/>
      <c r="G1" s="7"/>
      <c r="H1" s="6"/>
      <c r="I1" s="6"/>
      <c r="J1" s="6"/>
      <c r="K1" s="6"/>
      <c r="L1" s="2"/>
      <c r="M1" s="2"/>
    </row>
    <row r="2" spans="1:13" s="1" customFormat="1" ht="31.5" customHeight="1">
      <c r="A2" s="8" t="s">
        <v>354</v>
      </c>
      <c r="B2" s="8"/>
      <c r="C2" s="8"/>
      <c r="D2" s="8"/>
      <c r="E2" s="8"/>
      <c r="F2" s="8"/>
      <c r="G2" s="9"/>
      <c r="H2" s="10"/>
      <c r="I2" s="35" t="s">
        <v>355</v>
      </c>
      <c r="J2" s="35"/>
      <c r="K2" s="35"/>
      <c r="L2" s="2"/>
      <c r="M2" s="2"/>
    </row>
    <row r="3" spans="1:13" s="1" customFormat="1" ht="34.5" customHeight="1">
      <c r="A3" s="11" t="s">
        <v>3</v>
      </c>
      <c r="B3" s="11" t="s">
        <v>4</v>
      </c>
      <c r="C3" s="11" t="s">
        <v>5</v>
      </c>
      <c r="D3" s="11" t="s">
        <v>6</v>
      </c>
      <c r="E3" s="11" t="s">
        <v>356</v>
      </c>
      <c r="F3" s="11" t="s">
        <v>357</v>
      </c>
      <c r="G3" s="12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2"/>
      <c r="M3" s="2"/>
    </row>
    <row r="4" spans="1:13" s="1" customFormat="1" ht="24.75" customHeight="1">
      <c r="A4" s="13">
        <v>1</v>
      </c>
      <c r="B4" s="14" t="s">
        <v>358</v>
      </c>
      <c r="C4" s="15" t="s">
        <v>359</v>
      </c>
      <c r="D4" s="16"/>
      <c r="E4" s="16" t="s">
        <v>16</v>
      </c>
      <c r="F4" s="13">
        <v>365</v>
      </c>
      <c r="G4" s="17">
        <v>2488</v>
      </c>
      <c r="H4" s="18" t="s">
        <v>244</v>
      </c>
      <c r="I4" s="18"/>
      <c r="J4" s="13"/>
      <c r="K4" s="36"/>
      <c r="L4" s="2"/>
      <c r="M4" s="2"/>
    </row>
    <row r="5" spans="1:13" s="1" customFormat="1" ht="24.75" customHeight="1">
      <c r="A5" s="13">
        <v>2</v>
      </c>
      <c r="B5" s="14" t="s">
        <v>360</v>
      </c>
      <c r="C5" s="15" t="s">
        <v>361</v>
      </c>
      <c r="D5" s="19"/>
      <c r="E5" s="19" t="s">
        <v>16</v>
      </c>
      <c r="F5" s="13">
        <v>365</v>
      </c>
      <c r="G5" s="17">
        <v>2488</v>
      </c>
      <c r="H5" s="18" t="s">
        <v>244</v>
      </c>
      <c r="I5" s="18"/>
      <c r="J5" s="37"/>
      <c r="K5" s="36"/>
      <c r="L5" s="2"/>
      <c r="M5" s="2"/>
    </row>
    <row r="6" spans="1:13" s="1" customFormat="1" ht="24.75" customHeight="1">
      <c r="A6" s="13">
        <v>3</v>
      </c>
      <c r="B6" s="14" t="s">
        <v>362</v>
      </c>
      <c r="C6" s="15" t="s">
        <v>59</v>
      </c>
      <c r="D6" s="16"/>
      <c r="E6" s="16" t="s">
        <v>16</v>
      </c>
      <c r="F6" s="13">
        <v>365</v>
      </c>
      <c r="G6" s="17">
        <v>2488</v>
      </c>
      <c r="H6" s="18" t="s">
        <v>244</v>
      </c>
      <c r="I6" s="18"/>
      <c r="J6" s="13"/>
      <c r="K6" s="36"/>
      <c r="L6" s="2"/>
      <c r="M6" s="2"/>
    </row>
    <row r="7" spans="1:13" s="1" customFormat="1" ht="24.75" customHeight="1">
      <c r="A7" s="13">
        <v>4</v>
      </c>
      <c r="B7" s="14" t="s">
        <v>363</v>
      </c>
      <c r="C7" s="15" t="s">
        <v>364</v>
      </c>
      <c r="D7" s="16"/>
      <c r="E7" s="16" t="s">
        <v>365</v>
      </c>
      <c r="F7" s="13">
        <v>243</v>
      </c>
      <c r="G7" s="17">
        <v>1657</v>
      </c>
      <c r="H7" s="18" t="s">
        <v>244</v>
      </c>
      <c r="I7" s="18"/>
      <c r="J7" s="13"/>
      <c r="K7" s="36"/>
      <c r="L7" s="2"/>
      <c r="M7" s="2"/>
    </row>
    <row r="8" spans="1:13" s="1" customFormat="1" ht="24.75" customHeight="1">
      <c r="A8" s="13">
        <v>5</v>
      </c>
      <c r="B8" s="20" t="s">
        <v>366</v>
      </c>
      <c r="C8" s="15" t="s">
        <v>367</v>
      </c>
      <c r="D8" s="16"/>
      <c r="E8" s="16" t="s">
        <v>16</v>
      </c>
      <c r="F8" s="13">
        <v>365</v>
      </c>
      <c r="G8" s="17">
        <v>2488</v>
      </c>
      <c r="H8" s="18" t="s">
        <v>244</v>
      </c>
      <c r="I8" s="18"/>
      <c r="J8" s="13"/>
      <c r="K8" s="36"/>
      <c r="L8" s="2"/>
      <c r="M8" s="2"/>
    </row>
    <row r="9" spans="1:13" s="1" customFormat="1" ht="24.75" customHeight="1">
      <c r="A9" s="13">
        <v>6</v>
      </c>
      <c r="B9" s="20" t="s">
        <v>368</v>
      </c>
      <c r="C9" s="15" t="s">
        <v>369</v>
      </c>
      <c r="D9" s="16"/>
      <c r="E9" s="16" t="s">
        <v>16</v>
      </c>
      <c r="F9" s="13">
        <v>365</v>
      </c>
      <c r="G9" s="17">
        <v>2488</v>
      </c>
      <c r="H9" s="18" t="s">
        <v>244</v>
      </c>
      <c r="I9" s="18"/>
      <c r="J9" s="13"/>
      <c r="K9" s="36"/>
      <c r="L9" s="2"/>
      <c r="M9" s="2"/>
    </row>
    <row r="10" spans="1:13" s="1" customFormat="1" ht="24.75" customHeight="1">
      <c r="A10" s="13">
        <v>7</v>
      </c>
      <c r="B10" s="20" t="s">
        <v>370</v>
      </c>
      <c r="C10" s="15" t="s">
        <v>371</v>
      </c>
      <c r="D10" s="16"/>
      <c r="E10" s="16" t="s">
        <v>16</v>
      </c>
      <c r="F10" s="13">
        <v>365</v>
      </c>
      <c r="G10" s="17">
        <v>2488</v>
      </c>
      <c r="H10" s="18" t="s">
        <v>244</v>
      </c>
      <c r="I10" s="18"/>
      <c r="J10" s="13"/>
      <c r="K10" s="36"/>
      <c r="L10" s="2"/>
      <c r="M10" s="2"/>
    </row>
    <row r="11" spans="1:13" s="1" customFormat="1" ht="24.75" customHeight="1">
      <c r="A11" s="13">
        <v>8</v>
      </c>
      <c r="B11" s="20" t="s">
        <v>372</v>
      </c>
      <c r="C11" s="15" t="s">
        <v>373</v>
      </c>
      <c r="D11" s="21"/>
      <c r="E11" s="16" t="s">
        <v>16</v>
      </c>
      <c r="F11" s="13">
        <v>365</v>
      </c>
      <c r="G11" s="17">
        <v>2488</v>
      </c>
      <c r="H11" s="18" t="s">
        <v>244</v>
      </c>
      <c r="I11" s="18"/>
      <c r="J11" s="38"/>
      <c r="K11" s="36"/>
      <c r="L11" s="2"/>
      <c r="M11" s="2"/>
    </row>
    <row r="12" spans="1:13" s="1" customFormat="1" ht="24.75" customHeight="1">
      <c r="A12" s="13">
        <v>9</v>
      </c>
      <c r="B12" s="20" t="s">
        <v>374</v>
      </c>
      <c r="C12" s="15" t="s">
        <v>375</v>
      </c>
      <c r="D12" s="21"/>
      <c r="E12" s="21" t="s">
        <v>365</v>
      </c>
      <c r="F12" s="13">
        <v>243</v>
      </c>
      <c r="G12" s="17">
        <v>1657</v>
      </c>
      <c r="H12" s="18" t="s">
        <v>244</v>
      </c>
      <c r="I12" s="18"/>
      <c r="J12" s="38"/>
      <c r="K12" s="36"/>
      <c r="L12" s="2"/>
      <c r="M12" s="2"/>
    </row>
    <row r="13" spans="1:13" s="1" customFormat="1" ht="24.75" customHeight="1">
      <c r="A13" s="13">
        <v>10</v>
      </c>
      <c r="B13" s="20" t="s">
        <v>374</v>
      </c>
      <c r="C13" s="22" t="s">
        <v>376</v>
      </c>
      <c r="D13" s="16"/>
      <c r="E13" s="16" t="s">
        <v>377</v>
      </c>
      <c r="F13" s="13">
        <v>65</v>
      </c>
      <c r="G13" s="17">
        <v>443</v>
      </c>
      <c r="H13" s="18" t="s">
        <v>244</v>
      </c>
      <c r="I13" s="18"/>
      <c r="J13" s="13"/>
      <c r="K13" s="36"/>
      <c r="L13" s="2"/>
      <c r="M13" s="2"/>
    </row>
    <row r="14" spans="1:13" s="1" customFormat="1" ht="24.75" customHeight="1">
      <c r="A14" s="13">
        <v>11</v>
      </c>
      <c r="B14" s="20" t="s">
        <v>378</v>
      </c>
      <c r="C14" s="15" t="s">
        <v>379</v>
      </c>
      <c r="D14" s="16"/>
      <c r="E14" s="16" t="s">
        <v>16</v>
      </c>
      <c r="F14" s="13">
        <v>365</v>
      </c>
      <c r="G14" s="17">
        <v>2488</v>
      </c>
      <c r="H14" s="18" t="s">
        <v>244</v>
      </c>
      <c r="I14" s="18"/>
      <c r="J14" s="39"/>
      <c r="K14" s="36"/>
      <c r="L14" s="2"/>
      <c r="M14" s="2"/>
    </row>
    <row r="15" spans="1:13" s="1" customFormat="1" ht="24.75" customHeight="1">
      <c r="A15" s="13">
        <v>12</v>
      </c>
      <c r="B15" s="20" t="s">
        <v>380</v>
      </c>
      <c r="C15" s="15" t="s">
        <v>381</v>
      </c>
      <c r="D15" s="16"/>
      <c r="E15" s="16" t="s">
        <v>16</v>
      </c>
      <c r="F15" s="13">
        <v>365</v>
      </c>
      <c r="G15" s="17">
        <v>2488</v>
      </c>
      <c r="H15" s="18" t="s">
        <v>244</v>
      </c>
      <c r="I15" s="18"/>
      <c r="J15" s="13"/>
      <c r="K15" s="36"/>
      <c r="L15" s="2"/>
      <c r="M15" s="2"/>
    </row>
    <row r="16" spans="1:14" s="1" customFormat="1" ht="24.75" customHeight="1">
      <c r="A16" s="13">
        <v>13</v>
      </c>
      <c r="B16" s="20" t="s">
        <v>382</v>
      </c>
      <c r="C16" s="22" t="s">
        <v>383</v>
      </c>
      <c r="D16" s="16"/>
      <c r="E16" s="16" t="s">
        <v>16</v>
      </c>
      <c r="F16" s="13">
        <v>365</v>
      </c>
      <c r="G16" s="17">
        <v>2488</v>
      </c>
      <c r="H16" s="18" t="s">
        <v>244</v>
      </c>
      <c r="I16" s="18"/>
      <c r="J16" s="13"/>
      <c r="K16" s="36"/>
      <c r="L16" s="40"/>
      <c r="M16" s="2"/>
      <c r="N16" s="40"/>
    </row>
    <row r="17" spans="1:13" s="1" customFormat="1" ht="24.75" customHeight="1">
      <c r="A17" s="13">
        <v>14</v>
      </c>
      <c r="B17" s="20" t="s">
        <v>384</v>
      </c>
      <c r="C17" s="23" t="s">
        <v>310</v>
      </c>
      <c r="D17" s="16"/>
      <c r="E17" s="16" t="s">
        <v>16</v>
      </c>
      <c r="F17" s="13">
        <v>365</v>
      </c>
      <c r="G17" s="17">
        <v>2488</v>
      </c>
      <c r="H17" s="18" t="s">
        <v>244</v>
      </c>
      <c r="I17" s="18"/>
      <c r="J17" s="13"/>
      <c r="K17" s="36"/>
      <c r="L17" s="2"/>
      <c r="M17" s="2"/>
    </row>
    <row r="18" spans="1:13" s="1" customFormat="1" ht="24.75" customHeight="1">
      <c r="A18" s="13">
        <v>15</v>
      </c>
      <c r="B18" s="20" t="s">
        <v>385</v>
      </c>
      <c r="C18" s="15" t="s">
        <v>386</v>
      </c>
      <c r="D18" s="21"/>
      <c r="E18" s="16" t="s">
        <v>16</v>
      </c>
      <c r="F18" s="13">
        <v>182.5</v>
      </c>
      <c r="G18" s="17">
        <v>1244</v>
      </c>
      <c r="H18" s="18" t="s">
        <v>244</v>
      </c>
      <c r="I18" s="18"/>
      <c r="J18" s="13"/>
      <c r="K18" s="36"/>
      <c r="L18" s="2"/>
      <c r="M18" s="2"/>
    </row>
    <row r="19" spans="1:13" s="1" customFormat="1" ht="24.75" customHeight="1">
      <c r="A19" s="13">
        <v>16</v>
      </c>
      <c r="B19" s="20" t="s">
        <v>385</v>
      </c>
      <c r="C19" s="15" t="s">
        <v>387</v>
      </c>
      <c r="D19" s="21"/>
      <c r="E19" s="16" t="s">
        <v>16</v>
      </c>
      <c r="F19" s="13">
        <v>182.5</v>
      </c>
      <c r="G19" s="17">
        <v>1244</v>
      </c>
      <c r="H19" s="18" t="s">
        <v>244</v>
      </c>
      <c r="I19" s="18"/>
      <c r="J19" s="13"/>
      <c r="K19" s="36"/>
      <c r="L19" s="2"/>
      <c r="M19" s="2"/>
    </row>
    <row r="20" spans="1:11" s="2" customFormat="1" ht="24.75" customHeight="1">
      <c r="A20" s="13">
        <v>17</v>
      </c>
      <c r="B20" s="20" t="s">
        <v>388</v>
      </c>
      <c r="C20" s="15" t="s">
        <v>389</v>
      </c>
      <c r="D20" s="21"/>
      <c r="E20" s="21" t="s">
        <v>390</v>
      </c>
      <c r="F20" s="13">
        <v>300</v>
      </c>
      <c r="G20" s="17">
        <v>2045</v>
      </c>
      <c r="H20" s="18" t="s">
        <v>244</v>
      </c>
      <c r="I20" s="18"/>
      <c r="J20" s="13"/>
      <c r="K20" s="36"/>
    </row>
    <row r="21" spans="1:13" s="1" customFormat="1" ht="24.75" customHeight="1">
      <c r="A21" s="13">
        <v>18</v>
      </c>
      <c r="B21" s="20" t="s">
        <v>391</v>
      </c>
      <c r="C21" s="15" t="s">
        <v>392</v>
      </c>
      <c r="D21" s="16"/>
      <c r="E21" s="16" t="s">
        <v>16</v>
      </c>
      <c r="F21" s="13">
        <v>365</v>
      </c>
      <c r="G21" s="17">
        <v>2488</v>
      </c>
      <c r="H21" s="18" t="s">
        <v>244</v>
      </c>
      <c r="I21" s="18"/>
      <c r="J21" s="13"/>
      <c r="K21" s="36"/>
      <c r="L21" s="2"/>
      <c r="M21" s="2"/>
    </row>
    <row r="22" spans="1:11" s="2" customFormat="1" ht="24.75" customHeight="1">
      <c r="A22" s="13">
        <v>19</v>
      </c>
      <c r="B22" s="20" t="s">
        <v>393</v>
      </c>
      <c r="C22" s="22" t="s">
        <v>376</v>
      </c>
      <c r="D22" s="16"/>
      <c r="E22" s="21" t="s">
        <v>390</v>
      </c>
      <c r="F22" s="13">
        <v>300</v>
      </c>
      <c r="G22" s="17">
        <v>2045</v>
      </c>
      <c r="H22" s="18" t="s">
        <v>244</v>
      </c>
      <c r="I22" s="18"/>
      <c r="J22" s="13"/>
      <c r="K22" s="36"/>
    </row>
    <row r="23" spans="1:13" s="1" customFormat="1" ht="24.75" customHeight="1">
      <c r="A23" s="13">
        <v>20</v>
      </c>
      <c r="B23" s="20" t="s">
        <v>394</v>
      </c>
      <c r="C23" s="24" t="s">
        <v>395</v>
      </c>
      <c r="D23" s="16"/>
      <c r="E23" s="16" t="s">
        <v>16</v>
      </c>
      <c r="F23" s="13">
        <v>365</v>
      </c>
      <c r="G23" s="17">
        <v>2488</v>
      </c>
      <c r="H23" s="18" t="s">
        <v>244</v>
      </c>
      <c r="I23" s="18"/>
      <c r="J23" s="24"/>
      <c r="K23" s="36"/>
      <c r="L23" s="2"/>
      <c r="M23" s="2"/>
    </row>
    <row r="24" spans="1:13" s="1" customFormat="1" ht="24.75" customHeight="1">
      <c r="A24" s="13">
        <v>21</v>
      </c>
      <c r="B24" s="20" t="s">
        <v>396</v>
      </c>
      <c r="C24" s="15" t="s">
        <v>397</v>
      </c>
      <c r="D24" s="16"/>
      <c r="E24" s="16" t="s">
        <v>16</v>
      </c>
      <c r="F24" s="25">
        <v>365</v>
      </c>
      <c r="G24" s="17">
        <v>2488</v>
      </c>
      <c r="H24" s="18" t="s">
        <v>244</v>
      </c>
      <c r="I24" s="18"/>
      <c r="J24" s="41"/>
      <c r="K24" s="36"/>
      <c r="L24" s="2"/>
      <c r="M24" s="2"/>
    </row>
    <row r="25" spans="1:13" s="1" customFormat="1" ht="24.75" customHeight="1">
      <c r="A25" s="13">
        <v>22</v>
      </c>
      <c r="B25" s="20" t="s">
        <v>398</v>
      </c>
      <c r="C25" s="15" t="s">
        <v>399</v>
      </c>
      <c r="D25" s="16"/>
      <c r="E25" s="16" t="s">
        <v>400</v>
      </c>
      <c r="F25" s="13">
        <v>150</v>
      </c>
      <c r="G25" s="17">
        <v>1022</v>
      </c>
      <c r="H25" s="18" t="s">
        <v>244</v>
      </c>
      <c r="I25" s="18"/>
      <c r="J25" s="13"/>
      <c r="K25" s="36"/>
      <c r="L25" s="2"/>
      <c r="M25" s="2"/>
    </row>
    <row r="26" spans="1:13" s="1" customFormat="1" ht="24.75" customHeight="1">
      <c r="A26" s="13">
        <v>23</v>
      </c>
      <c r="B26" s="20" t="s">
        <v>398</v>
      </c>
      <c r="C26" s="15" t="s">
        <v>401</v>
      </c>
      <c r="D26" s="16"/>
      <c r="E26" s="16" t="s">
        <v>402</v>
      </c>
      <c r="F26" s="13">
        <v>215</v>
      </c>
      <c r="G26" s="17">
        <v>1466</v>
      </c>
      <c r="H26" s="18" t="s">
        <v>244</v>
      </c>
      <c r="I26" s="16"/>
      <c r="J26" s="13"/>
      <c r="K26" s="36"/>
      <c r="L26" s="2"/>
      <c r="M26" s="2"/>
    </row>
    <row r="27" spans="1:13" s="1" customFormat="1" ht="24.75" customHeight="1">
      <c r="A27" s="13">
        <v>24</v>
      </c>
      <c r="B27" s="20" t="s">
        <v>403</v>
      </c>
      <c r="C27" s="15" t="s">
        <v>404</v>
      </c>
      <c r="D27" s="16"/>
      <c r="E27" s="16" t="s">
        <v>16</v>
      </c>
      <c r="F27" s="13">
        <v>365</v>
      </c>
      <c r="G27" s="17">
        <v>2488</v>
      </c>
      <c r="H27" s="18" t="s">
        <v>244</v>
      </c>
      <c r="I27" s="18"/>
      <c r="J27" s="13"/>
      <c r="K27" s="36"/>
      <c r="L27" s="2"/>
      <c r="M27" s="2"/>
    </row>
    <row r="28" spans="1:13" s="1" customFormat="1" ht="24.75" customHeight="1">
      <c r="A28" s="13">
        <v>25</v>
      </c>
      <c r="B28" s="20" t="s">
        <v>405</v>
      </c>
      <c r="C28" s="15" t="s">
        <v>406</v>
      </c>
      <c r="D28" s="26"/>
      <c r="E28" s="26" t="s">
        <v>407</v>
      </c>
      <c r="F28" s="13">
        <v>181</v>
      </c>
      <c r="G28" s="17">
        <v>1234</v>
      </c>
      <c r="H28" s="18" t="s">
        <v>244</v>
      </c>
      <c r="I28" s="18"/>
      <c r="J28" s="13"/>
      <c r="K28" s="36"/>
      <c r="L28" s="2"/>
      <c r="M28" s="2"/>
    </row>
    <row r="29" spans="1:13" s="1" customFormat="1" ht="24.75" customHeight="1">
      <c r="A29" s="13">
        <v>26</v>
      </c>
      <c r="B29" s="20" t="s">
        <v>405</v>
      </c>
      <c r="C29" s="15" t="s">
        <v>389</v>
      </c>
      <c r="D29" s="21"/>
      <c r="E29" s="21" t="s">
        <v>377</v>
      </c>
      <c r="F29" s="13">
        <v>65</v>
      </c>
      <c r="G29" s="17">
        <v>443</v>
      </c>
      <c r="H29" s="18" t="s">
        <v>244</v>
      </c>
      <c r="I29" s="18"/>
      <c r="J29" s="13"/>
      <c r="K29" s="36"/>
      <c r="L29" s="2"/>
      <c r="M29" s="2"/>
    </row>
    <row r="30" spans="1:13" s="1" customFormat="1" ht="24.75" customHeight="1">
      <c r="A30" s="13">
        <v>27</v>
      </c>
      <c r="B30" s="27" t="s">
        <v>408</v>
      </c>
      <c r="C30" s="15" t="s">
        <v>409</v>
      </c>
      <c r="D30" s="16"/>
      <c r="E30" s="16" t="s">
        <v>365</v>
      </c>
      <c r="F30" s="13">
        <v>243</v>
      </c>
      <c r="G30" s="17">
        <v>1657</v>
      </c>
      <c r="H30" s="18" t="s">
        <v>244</v>
      </c>
      <c r="I30" s="18"/>
      <c r="J30" s="42"/>
      <c r="K30" s="43"/>
      <c r="L30" s="2"/>
      <c r="M30" s="2"/>
    </row>
    <row r="31" spans="1:13" s="1" customFormat="1" ht="24.75" customHeight="1">
      <c r="A31" s="13">
        <v>28</v>
      </c>
      <c r="B31" s="27" t="s">
        <v>410</v>
      </c>
      <c r="C31" s="15" t="s">
        <v>364</v>
      </c>
      <c r="D31" s="16"/>
      <c r="E31" s="16" t="s">
        <v>411</v>
      </c>
      <c r="F31" s="13">
        <v>122</v>
      </c>
      <c r="G31" s="17">
        <v>831</v>
      </c>
      <c r="H31" s="18" t="s">
        <v>244</v>
      </c>
      <c r="I31" s="18"/>
      <c r="J31" s="13"/>
      <c r="K31" s="43"/>
      <c r="L31" s="2"/>
      <c r="M31" s="2"/>
    </row>
    <row r="32" spans="1:13" s="1" customFormat="1" ht="24.75" customHeight="1">
      <c r="A32" s="13">
        <v>29</v>
      </c>
      <c r="B32" s="28" t="s">
        <v>412</v>
      </c>
      <c r="C32" s="15" t="s">
        <v>413</v>
      </c>
      <c r="D32" s="16"/>
      <c r="E32" s="16" t="s">
        <v>16</v>
      </c>
      <c r="F32" s="13">
        <v>365</v>
      </c>
      <c r="G32" s="17">
        <v>2488</v>
      </c>
      <c r="H32" s="18" t="s">
        <v>244</v>
      </c>
      <c r="I32" s="18"/>
      <c r="J32" s="13"/>
      <c r="K32" s="36"/>
      <c r="L32" s="2"/>
      <c r="M32" s="2"/>
    </row>
    <row r="33" spans="1:13" s="1" customFormat="1" ht="24.75" customHeight="1">
      <c r="A33" s="13">
        <v>30</v>
      </c>
      <c r="B33" s="28" t="s">
        <v>414</v>
      </c>
      <c r="C33" s="15" t="s">
        <v>415</v>
      </c>
      <c r="D33" s="16"/>
      <c r="E33" s="16" t="s">
        <v>16</v>
      </c>
      <c r="F33" s="13">
        <v>365</v>
      </c>
      <c r="G33" s="17">
        <v>2488</v>
      </c>
      <c r="H33" s="18" t="s">
        <v>244</v>
      </c>
      <c r="I33" s="18"/>
      <c r="J33" s="13"/>
      <c r="K33" s="36"/>
      <c r="L33" s="2"/>
      <c r="M33" s="2"/>
    </row>
    <row r="34" spans="1:13" s="1" customFormat="1" ht="32.25" customHeight="1">
      <c r="A34" s="29" t="s">
        <v>416</v>
      </c>
      <c r="B34" s="30"/>
      <c r="C34" s="30"/>
      <c r="D34" s="30"/>
      <c r="E34" s="30"/>
      <c r="F34" s="31"/>
      <c r="G34" s="32">
        <f>SUM(G4:G33)</f>
        <v>59284</v>
      </c>
      <c r="H34" s="24"/>
      <c r="I34" s="24"/>
      <c r="J34" s="24"/>
      <c r="K34" s="24"/>
      <c r="L34" s="2"/>
      <c r="M34" s="2"/>
    </row>
    <row r="35" spans="1:11" s="2" customFormat="1" ht="45" customHeight="1">
      <c r="A35" s="33" t="s">
        <v>132</v>
      </c>
      <c r="B35" s="33"/>
      <c r="C35" s="33"/>
      <c r="D35" s="33"/>
      <c r="E35" s="33"/>
      <c r="F35" s="33"/>
      <c r="G35" s="34"/>
      <c r="H35" s="33"/>
      <c r="I35" s="33"/>
      <c r="J35" s="33"/>
      <c r="K35" s="33"/>
    </row>
  </sheetData>
  <sheetProtection/>
  <mergeCells count="5">
    <mergeCell ref="A1:K1"/>
    <mergeCell ref="A2:F2"/>
    <mergeCell ref="I2:K2"/>
    <mergeCell ref="A34:F34"/>
    <mergeCell ref="A35:K35"/>
  </mergeCells>
  <conditionalFormatting sqref="D5">
    <cfRule type="expression" priority="10" dxfId="0" stopIfTrue="1">
      <formula>AND(COUNTIF($D$5,D5)&gt;1,NOT(ISBLANK(D5)))</formula>
    </cfRule>
  </conditionalFormatting>
  <conditionalFormatting sqref="D13">
    <cfRule type="expression" priority="1" dxfId="0" stopIfTrue="1">
      <formula>AND(COUNTIF($D$13,D13)&gt;1,NOT(ISBLANK(D13)))</formula>
    </cfRule>
  </conditionalFormatting>
  <conditionalFormatting sqref="D16">
    <cfRule type="expression" priority="9" dxfId="0" stopIfTrue="1">
      <formula>AND(COUNTIF($D$16,D16)&gt;1,NOT(ISBLANK(D16)))</formula>
    </cfRule>
  </conditionalFormatting>
  <conditionalFormatting sqref="D23">
    <cfRule type="expression" priority="4" dxfId="0" stopIfTrue="1">
      <formula>AND(COUNTIF($D$23,D23)&gt;1,NOT(ISBLANK(D23)))</formula>
    </cfRule>
  </conditionalFormatting>
  <conditionalFormatting sqref="D26">
    <cfRule type="expression" priority="13" dxfId="0" stopIfTrue="1">
      <formula>AND(COUNTIF($D$26,D26)&gt;1,NOT(ISBLANK(D26)))</formula>
    </cfRule>
  </conditionalFormatting>
  <conditionalFormatting sqref="I26">
    <cfRule type="expression" priority="6" dxfId="0" stopIfTrue="1">
      <formula>AND(COUNTIF($I$26,I26)&gt;1,NOT(ISBLANK(I26)))</formula>
    </cfRule>
    <cfRule type="expression" priority="7" dxfId="0" stopIfTrue="1">
      <formula>AND(COUNTIF($I$26,I26)&gt;1,NOT(ISBLANK(I26)))</formula>
    </cfRule>
  </conditionalFormatting>
  <conditionalFormatting sqref="D27">
    <cfRule type="expression" priority="8" dxfId="0" stopIfTrue="1">
      <formula>AND(COUNTIF($D$27,D27)&gt;1,NOT(ISBLANK(D27)))</formula>
    </cfRule>
  </conditionalFormatting>
  <conditionalFormatting sqref="D28">
    <cfRule type="expression" priority="12" dxfId="0" stopIfTrue="1">
      <formula>AND(COUNTIF($D$28,D28)&gt;1,NOT(ISBLANK(D28)))</formula>
    </cfRule>
  </conditionalFormatting>
  <conditionalFormatting sqref="D29">
    <cfRule type="expression" priority="2" dxfId="0" stopIfTrue="1">
      <formula>AND(COUNTIF($D$29,D29)&gt;1,NOT(ISBLANK(D29)))</formula>
    </cfRule>
  </conditionalFormatting>
  <conditionalFormatting sqref="D31">
    <cfRule type="expression" priority="3" dxfId="0" stopIfTrue="1">
      <formula>AND(COUNTIF($D$31,D31)&gt;1,NOT(ISBLANK(D31)))</formula>
    </cfRule>
  </conditionalFormatting>
  <conditionalFormatting sqref="D32">
    <cfRule type="expression" priority="5" dxfId="0" stopIfTrue="1">
      <formula>AND(COUNTIF($D$32,D32)&gt;1,NOT(ISBLANK(D32)))</formula>
    </cfRule>
  </conditionalFormatting>
  <conditionalFormatting sqref="D33">
    <cfRule type="expression" priority="11" dxfId="0" stopIfTrue="1">
      <formula>AND(COUNTIF($D$33,D33)&gt;1,NOT(ISBLANK(D33)))</formula>
    </cfRule>
  </conditionalFormatting>
  <conditionalFormatting sqref="D4:D12 D14:D22 D32:D33 D30 D24:D28">
    <cfRule type="expression" priority="14" dxfId="0" stopIfTrue="1">
      <formula>AND(COUNTIF($D$4:$D$12,D4)+COUNTIF($D$14:$D$22,D4)+COUNTIF($D$32:$D$33,D4)+COUNTIF($D$30,D4)+COUNTIF($D$24:$D$28,D4)&gt;1,NOT(ISBLANK(D4)))</formula>
    </cfRule>
  </conditionalFormatting>
  <printOptions horizontalCentered="1"/>
  <pageMargins left="0.5506944444444445" right="0.16111111111111112" top="0.5902777777777778" bottom="0.5902777777777778" header="0.5118055555555555" footer="0.3104166666666667"/>
  <pageSetup horizontalDpi="600" verticalDpi="600" orientation="landscape" paperSize="9"/>
  <headerFooter scaleWithDoc="0" alignWithMargins="0">
    <oddFooter>&amp;L负责人：&amp;C制表人：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2016-10-13T01:37:40Z</cp:lastPrinted>
  <dcterms:created xsi:type="dcterms:W3CDTF">2014-07-28T03:38:27Z</dcterms:created>
  <dcterms:modified xsi:type="dcterms:W3CDTF">2023-09-01T02:53:07Z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C720E64C0B084C1E839074E99D827A8F</vt:lpwstr>
  </property>
</Properties>
</file>