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75" windowWidth="16725" windowHeight="8655" activeTab="0"/>
  </bookViews>
  <sheets>
    <sheet name="普惠制" sheetId="1" r:id="rId1"/>
    <sheet name="发放清册" sheetId="2" r:id="rId2"/>
  </sheets>
  <definedNames>
    <definedName name="_xlnm.Print_Area" localSheetId="0">'普惠制'!$A$1:$M$33</definedName>
  </definedNames>
  <calcPr fullCalcOnLoad="1"/>
</workbook>
</file>

<file path=xl/sharedStrings.xml><?xml version="1.0" encoding="utf-8"?>
<sst xmlns="http://schemas.openxmlformats.org/spreadsheetml/2006/main" count="61" uniqueCount="54">
  <si>
    <t>乡镇</t>
  </si>
  <si>
    <t>人数</t>
  </si>
  <si>
    <t>城市低保</t>
  </si>
  <si>
    <t>金额</t>
  </si>
  <si>
    <t>其他慰问资金</t>
  </si>
  <si>
    <t>下拨慰问资金合计</t>
  </si>
  <si>
    <t>单位：人、元</t>
  </si>
  <si>
    <t>农村低保</t>
  </si>
  <si>
    <t xml:space="preserve">  </t>
  </si>
  <si>
    <t>序号</t>
  </si>
  <si>
    <t>户主姓名</t>
  </si>
  <si>
    <t>家庭人口</t>
  </si>
  <si>
    <t>补助对象</t>
  </si>
  <si>
    <t>发放金额</t>
  </si>
  <si>
    <t>家庭地址</t>
  </si>
  <si>
    <t>启隆乡</t>
  </si>
  <si>
    <t>优抚对象</t>
  </si>
  <si>
    <t>汇龙镇</t>
  </si>
  <si>
    <t>南阳镇</t>
  </si>
  <si>
    <t>北新镇</t>
  </si>
  <si>
    <t>王鲍镇</t>
  </si>
  <si>
    <t>合作镇</t>
  </si>
  <si>
    <t>吕四港镇</t>
  </si>
  <si>
    <t>海复镇</t>
  </si>
  <si>
    <t>近海镇</t>
  </si>
  <si>
    <t>寅阳镇</t>
  </si>
  <si>
    <t>惠萍镇</t>
  </si>
  <si>
    <t>东海镇</t>
  </si>
  <si>
    <t>开发区</t>
  </si>
  <si>
    <t>南街道</t>
  </si>
  <si>
    <t>北街道</t>
  </si>
  <si>
    <t>合计</t>
  </si>
  <si>
    <t>一折通存折号码</t>
  </si>
  <si>
    <t>孤儿</t>
  </si>
  <si>
    <t>北新敬老院</t>
  </si>
  <si>
    <t>吕四敬老院</t>
  </si>
  <si>
    <t>近海敬老院</t>
  </si>
  <si>
    <t>海复敬老院</t>
  </si>
  <si>
    <t>汇龙敬老院</t>
  </si>
  <si>
    <t>惠萍敬老院</t>
  </si>
  <si>
    <t>寅阳敬老院</t>
  </si>
  <si>
    <t>王鲍敬老院</t>
  </si>
  <si>
    <t>人数</t>
  </si>
  <si>
    <t>附件1：</t>
  </si>
  <si>
    <t>三无、农村五保</t>
  </si>
  <si>
    <t>圆陀角</t>
  </si>
  <si>
    <t>附件2：</t>
  </si>
  <si>
    <t>老年公寓</t>
  </si>
  <si>
    <t>2017年“两节”期间普惠制慰问资金分配表</t>
  </si>
  <si>
    <t>2017年“两节”期间普惠民慰问资金发放清册</t>
  </si>
  <si>
    <t>民政局</t>
  </si>
  <si>
    <t xml:space="preserve">    根据省民政、财政部门要求，普惠慰问标准：城乡低保对象、三无对象、五保对象、孤儿、优抚对象每人100元。其他慰问资金用于非指定对象困难群众春节生活安排。</t>
  </si>
  <si>
    <t>此表于2月5日前通过邮件发给社救科。</t>
  </si>
  <si>
    <t>发放时间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</si>
</sst>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);[Red]\(0.0\)"/>
    <numFmt numFmtId="186" formatCode="0.00_ "/>
    <numFmt numFmtId="187" formatCode="0_);[Red]\(0\)"/>
    <numFmt numFmtId="188" formatCode="#,###"/>
    <numFmt numFmtId="189" formatCode="#,##0_);[Red]\(#,##0\)"/>
  </numFmts>
  <fonts count="2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b/>
      <sz val="2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0" fillId="0" borderId="0" xfId="0" applyNumberFormat="1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7" fontId="3" fillId="0" borderId="10" xfId="40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86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0" xfId="40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187" fontId="10" fillId="0" borderId="10" xfId="0" applyNumberFormat="1" applyFont="1" applyBorder="1" applyAlignment="1">
      <alignment horizontal="center" vertical="center" wrapText="1"/>
    </xf>
    <xf numFmtId="187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40" applyFont="1" applyBorder="1" applyAlignment="1">
      <alignment horizontal="center" vertical="center" wrapText="1"/>
      <protection/>
    </xf>
    <xf numFmtId="18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187" fontId="0" fillId="0" borderId="0" xfId="0" applyNumberFormat="1" applyFill="1" applyAlignment="1">
      <alignment horizontal="center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187" fontId="9" fillId="0" borderId="10" xfId="0" applyNumberFormat="1" applyFont="1" applyFill="1" applyBorder="1" applyAlignment="1">
      <alignment horizontal="center" vertical="center" wrapText="1"/>
    </xf>
    <xf numFmtId="18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87" fontId="10" fillId="0" borderId="1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N20" sqref="N20"/>
    </sheetView>
  </sheetViews>
  <sheetFormatPr defaultColWidth="9.00390625" defaultRowHeight="14.25"/>
  <cols>
    <col min="1" max="1" width="9.25390625" style="0" customWidth="1"/>
    <col min="2" max="2" width="7.75390625" style="1" customWidth="1"/>
    <col min="3" max="3" width="9.00390625" style="7" customWidth="1"/>
    <col min="4" max="4" width="7.00390625" style="1" customWidth="1"/>
    <col min="5" max="5" width="8.125" style="2" customWidth="1"/>
    <col min="6" max="6" width="7.125" style="2" customWidth="1"/>
    <col min="7" max="7" width="9.50390625" style="2" customWidth="1"/>
    <col min="8" max="8" width="5.50390625" style="2" customWidth="1"/>
    <col min="9" max="9" width="7.75390625" style="2" customWidth="1"/>
    <col min="10" max="10" width="7.125" style="27" customWidth="1"/>
    <col min="11" max="11" width="9.25390625" style="2" customWidth="1"/>
    <col min="12" max="12" width="10.25390625" style="1" customWidth="1"/>
    <col min="13" max="13" width="12.875" style="1" customWidth="1"/>
    <col min="14" max="14" width="15.625" style="0" customWidth="1"/>
  </cols>
  <sheetData>
    <row r="1" ht="12.75" customHeight="1">
      <c r="A1" s="25" t="s">
        <v>43</v>
      </c>
    </row>
    <row r="2" spans="1:14" ht="19.5" customHeight="1">
      <c r="A2" s="41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"/>
    </row>
    <row r="3" spans="1:19" ht="12" customHeight="1">
      <c r="A3" s="8"/>
      <c r="B3" s="8"/>
      <c r="C3" s="8"/>
      <c r="D3" s="8"/>
      <c r="E3" s="44" t="s">
        <v>6</v>
      </c>
      <c r="F3" s="44"/>
      <c r="G3" s="44"/>
      <c r="H3" s="44"/>
      <c r="I3" s="44"/>
      <c r="J3" s="44"/>
      <c r="K3" s="44"/>
      <c r="L3" s="44"/>
      <c r="M3" s="44"/>
      <c r="O3" s="35"/>
      <c r="P3" s="35"/>
      <c r="Q3" s="35"/>
      <c r="R3" s="35"/>
      <c r="S3" s="35"/>
    </row>
    <row r="4" spans="1:19" ht="15.75" customHeight="1">
      <c r="A4" s="37" t="s">
        <v>0</v>
      </c>
      <c r="B4" s="42" t="s">
        <v>7</v>
      </c>
      <c r="C4" s="42"/>
      <c r="D4" s="37" t="s">
        <v>2</v>
      </c>
      <c r="E4" s="37"/>
      <c r="F4" s="37" t="s">
        <v>44</v>
      </c>
      <c r="G4" s="37"/>
      <c r="H4" s="37" t="s">
        <v>33</v>
      </c>
      <c r="I4" s="37"/>
      <c r="J4" s="37" t="s">
        <v>16</v>
      </c>
      <c r="K4" s="37"/>
      <c r="L4" s="37" t="s">
        <v>4</v>
      </c>
      <c r="M4" s="43" t="s">
        <v>5</v>
      </c>
      <c r="N4" s="40"/>
      <c r="O4" s="35"/>
      <c r="P4" s="35"/>
      <c r="Q4" s="35"/>
      <c r="R4" s="35"/>
      <c r="S4" s="35"/>
    </row>
    <row r="5" spans="1:19" ht="13.5" customHeight="1">
      <c r="A5" s="37"/>
      <c r="B5" s="5" t="s">
        <v>1</v>
      </c>
      <c r="C5" s="6" t="s">
        <v>3</v>
      </c>
      <c r="D5" s="4" t="s">
        <v>1</v>
      </c>
      <c r="E5" s="9" t="s">
        <v>3</v>
      </c>
      <c r="F5" s="4" t="s">
        <v>1</v>
      </c>
      <c r="G5" s="9" t="s">
        <v>3</v>
      </c>
      <c r="H5" s="21" t="s">
        <v>42</v>
      </c>
      <c r="I5" s="9" t="s">
        <v>3</v>
      </c>
      <c r="J5" s="28" t="s">
        <v>1</v>
      </c>
      <c r="K5" s="9" t="s">
        <v>3</v>
      </c>
      <c r="L5" s="37"/>
      <c r="M5" s="43"/>
      <c r="N5" s="40"/>
      <c r="O5" s="35"/>
      <c r="P5" s="35"/>
      <c r="Q5" s="35"/>
      <c r="R5" s="35"/>
      <c r="S5" s="35"/>
    </row>
    <row r="6" spans="1:19" ht="15" customHeight="1">
      <c r="A6" s="16" t="s">
        <v>17</v>
      </c>
      <c r="B6" s="17">
        <v>682</v>
      </c>
      <c r="C6" s="18">
        <f>B6*100</f>
        <v>68200</v>
      </c>
      <c r="D6" s="17">
        <v>3</v>
      </c>
      <c r="E6" s="19">
        <f>D6*100</f>
        <v>300</v>
      </c>
      <c r="F6" s="19">
        <v>34</v>
      </c>
      <c r="G6" s="26">
        <f>F6*100</f>
        <v>3400</v>
      </c>
      <c r="H6" s="17">
        <v>4</v>
      </c>
      <c r="I6" s="17">
        <f>H6*100</f>
        <v>400</v>
      </c>
      <c r="J6" s="29">
        <v>870</v>
      </c>
      <c r="K6" s="19">
        <f>J6*100</f>
        <v>87000</v>
      </c>
      <c r="L6" s="19">
        <v>7000</v>
      </c>
      <c r="M6" s="19">
        <f>C6+E6+G6+I6+K6+L6</f>
        <v>166300</v>
      </c>
      <c r="O6" s="35"/>
      <c r="P6" s="36"/>
      <c r="Q6" s="35"/>
      <c r="R6" s="35"/>
      <c r="S6" s="35"/>
    </row>
    <row r="7" spans="1:19" ht="15" customHeight="1">
      <c r="A7" s="16" t="s">
        <v>18</v>
      </c>
      <c r="B7" s="17">
        <v>1601</v>
      </c>
      <c r="C7" s="18">
        <f aca="true" t="shared" si="0" ref="C7:C21">B7*100</f>
        <v>160100</v>
      </c>
      <c r="D7" s="17">
        <v>44</v>
      </c>
      <c r="E7" s="19">
        <f aca="true" t="shared" si="1" ref="E7:E21">D7*100</f>
        <v>4400</v>
      </c>
      <c r="F7" s="19">
        <v>158</v>
      </c>
      <c r="G7" s="26">
        <f aca="true" t="shared" si="2" ref="G7:G30">F7*100</f>
        <v>15800</v>
      </c>
      <c r="H7" s="17">
        <v>5</v>
      </c>
      <c r="I7" s="17">
        <f aca="true" t="shared" si="3" ref="I7:I21">H7*100</f>
        <v>500</v>
      </c>
      <c r="J7" s="29">
        <v>1321</v>
      </c>
      <c r="K7" s="19">
        <f aca="true" t="shared" si="4" ref="K7:K21">J7*100</f>
        <v>132100</v>
      </c>
      <c r="L7" s="19">
        <v>8000</v>
      </c>
      <c r="M7" s="19">
        <f aca="true" t="shared" si="5" ref="M7:M31">C7+E7+G7+I7+K7+L7</f>
        <v>320900</v>
      </c>
      <c r="O7" s="35"/>
      <c r="P7" s="36"/>
      <c r="Q7" s="35"/>
      <c r="R7" s="35"/>
      <c r="S7" s="35"/>
    </row>
    <row r="8" spans="1:19" ht="15" customHeight="1">
      <c r="A8" s="16" t="s">
        <v>19</v>
      </c>
      <c r="B8" s="17">
        <v>634</v>
      </c>
      <c r="C8" s="18">
        <f t="shared" si="0"/>
        <v>63400</v>
      </c>
      <c r="D8" s="17">
        <v>16</v>
      </c>
      <c r="E8" s="19">
        <f t="shared" si="1"/>
        <v>1600</v>
      </c>
      <c r="F8" s="19">
        <v>37</v>
      </c>
      <c r="G8" s="26">
        <f t="shared" si="2"/>
        <v>3700</v>
      </c>
      <c r="H8" s="17">
        <v>1</v>
      </c>
      <c r="I8" s="17">
        <f t="shared" si="3"/>
        <v>100</v>
      </c>
      <c r="J8" s="29">
        <v>816</v>
      </c>
      <c r="K8" s="19">
        <f t="shared" si="4"/>
        <v>81600</v>
      </c>
      <c r="L8" s="19">
        <v>5200</v>
      </c>
      <c r="M8" s="19">
        <f t="shared" si="5"/>
        <v>155600</v>
      </c>
      <c r="O8" s="35"/>
      <c r="P8" s="36"/>
      <c r="Q8" s="35"/>
      <c r="R8" s="35"/>
      <c r="S8" s="35"/>
    </row>
    <row r="9" spans="1:19" ht="15" customHeight="1">
      <c r="A9" s="16" t="s">
        <v>20</v>
      </c>
      <c r="B9" s="17">
        <v>1679</v>
      </c>
      <c r="C9" s="18">
        <f t="shared" si="0"/>
        <v>167900</v>
      </c>
      <c r="D9" s="17">
        <v>34</v>
      </c>
      <c r="E9" s="19">
        <f t="shared" si="1"/>
        <v>3400</v>
      </c>
      <c r="F9" s="19">
        <v>132</v>
      </c>
      <c r="G9" s="26">
        <f t="shared" si="2"/>
        <v>13200</v>
      </c>
      <c r="H9" s="17">
        <v>4</v>
      </c>
      <c r="I9" s="17">
        <f t="shared" si="3"/>
        <v>400</v>
      </c>
      <c r="J9" s="29">
        <v>1067</v>
      </c>
      <c r="K9" s="19">
        <f t="shared" si="4"/>
        <v>106700</v>
      </c>
      <c r="L9" s="19">
        <v>7200</v>
      </c>
      <c r="M9" s="19">
        <f t="shared" si="5"/>
        <v>298800</v>
      </c>
      <c r="O9" s="35"/>
      <c r="P9" s="36"/>
      <c r="Q9" s="35"/>
      <c r="R9" s="35"/>
      <c r="S9" s="35"/>
    </row>
    <row r="10" spans="1:19" ht="15" customHeight="1">
      <c r="A10" s="16" t="s">
        <v>21</v>
      </c>
      <c r="B10" s="17">
        <v>922</v>
      </c>
      <c r="C10" s="18">
        <f t="shared" si="0"/>
        <v>92200</v>
      </c>
      <c r="D10" s="17">
        <v>12</v>
      </c>
      <c r="E10" s="19">
        <f t="shared" si="1"/>
        <v>1200</v>
      </c>
      <c r="F10" s="19">
        <v>157</v>
      </c>
      <c r="G10" s="26">
        <f t="shared" si="2"/>
        <v>15700</v>
      </c>
      <c r="H10" s="17">
        <v>0</v>
      </c>
      <c r="I10" s="17">
        <f t="shared" si="3"/>
        <v>0</v>
      </c>
      <c r="J10" s="29">
        <v>783</v>
      </c>
      <c r="K10" s="19">
        <f t="shared" si="4"/>
        <v>78300</v>
      </c>
      <c r="L10" s="19">
        <v>5500</v>
      </c>
      <c r="M10" s="19">
        <f t="shared" si="5"/>
        <v>192900</v>
      </c>
      <c r="O10" s="35"/>
      <c r="P10" s="36"/>
      <c r="Q10" s="35"/>
      <c r="R10" s="35"/>
      <c r="S10" s="35"/>
    </row>
    <row r="11" spans="1:19" ht="15" customHeight="1">
      <c r="A11" s="16" t="s">
        <v>22</v>
      </c>
      <c r="B11" s="17">
        <v>2325</v>
      </c>
      <c r="C11" s="18">
        <f t="shared" si="0"/>
        <v>232500</v>
      </c>
      <c r="D11" s="17">
        <v>62</v>
      </c>
      <c r="E11" s="19">
        <f t="shared" si="1"/>
        <v>6200</v>
      </c>
      <c r="F11" s="19">
        <v>126</v>
      </c>
      <c r="G11" s="26">
        <f t="shared" si="2"/>
        <v>12600</v>
      </c>
      <c r="H11" s="17">
        <v>8</v>
      </c>
      <c r="I11" s="17">
        <f t="shared" si="3"/>
        <v>800</v>
      </c>
      <c r="J11" s="29">
        <v>1249</v>
      </c>
      <c r="K11" s="19">
        <f t="shared" si="4"/>
        <v>124900</v>
      </c>
      <c r="L11" s="19">
        <v>10000</v>
      </c>
      <c r="M11" s="19">
        <f t="shared" si="5"/>
        <v>387000</v>
      </c>
      <c r="O11" s="35"/>
      <c r="P11" s="36"/>
      <c r="Q11" s="35"/>
      <c r="R11" s="35"/>
      <c r="S11" s="35"/>
    </row>
    <row r="12" spans="1:19" ht="15" customHeight="1">
      <c r="A12" s="16" t="s">
        <v>23</v>
      </c>
      <c r="B12" s="17">
        <v>876</v>
      </c>
      <c r="C12" s="18">
        <f t="shared" si="0"/>
        <v>87600</v>
      </c>
      <c r="D12" s="17">
        <v>29</v>
      </c>
      <c r="E12" s="19">
        <f t="shared" si="1"/>
        <v>2900</v>
      </c>
      <c r="F12" s="19">
        <v>61</v>
      </c>
      <c r="G12" s="26">
        <f t="shared" si="2"/>
        <v>6100</v>
      </c>
      <c r="H12" s="17">
        <v>2</v>
      </c>
      <c r="I12" s="17">
        <f t="shared" si="3"/>
        <v>200</v>
      </c>
      <c r="J12" s="29">
        <v>629</v>
      </c>
      <c r="K12" s="19">
        <f t="shared" si="4"/>
        <v>62900</v>
      </c>
      <c r="L12" s="19">
        <v>5000</v>
      </c>
      <c r="M12" s="19">
        <f t="shared" si="5"/>
        <v>164700</v>
      </c>
      <c r="O12" s="35"/>
      <c r="P12" s="36"/>
      <c r="Q12" s="35"/>
      <c r="R12" s="35"/>
      <c r="S12" s="35"/>
    </row>
    <row r="13" spans="1:19" ht="15" customHeight="1">
      <c r="A13" s="16" t="s">
        <v>24</v>
      </c>
      <c r="B13" s="17">
        <v>794</v>
      </c>
      <c r="C13" s="18">
        <f t="shared" si="0"/>
        <v>79400</v>
      </c>
      <c r="D13" s="17">
        <v>14</v>
      </c>
      <c r="E13" s="19">
        <f t="shared" si="1"/>
        <v>1400</v>
      </c>
      <c r="F13" s="19">
        <v>36</v>
      </c>
      <c r="G13" s="26">
        <f t="shared" si="2"/>
        <v>3600</v>
      </c>
      <c r="H13" s="17">
        <v>4</v>
      </c>
      <c r="I13" s="17">
        <f t="shared" si="3"/>
        <v>400</v>
      </c>
      <c r="J13" s="29">
        <v>798</v>
      </c>
      <c r="K13" s="19">
        <f t="shared" si="4"/>
        <v>79800</v>
      </c>
      <c r="L13" s="19">
        <v>4400</v>
      </c>
      <c r="M13" s="19">
        <f t="shared" si="5"/>
        <v>169000</v>
      </c>
      <c r="O13" s="35"/>
      <c r="P13" s="36"/>
      <c r="Q13" s="35"/>
      <c r="R13" s="35"/>
      <c r="S13" s="35"/>
    </row>
    <row r="14" spans="1:19" ht="15" customHeight="1">
      <c r="A14" s="16" t="s">
        <v>25</v>
      </c>
      <c r="B14" s="17">
        <v>931</v>
      </c>
      <c r="C14" s="18">
        <f t="shared" si="0"/>
        <v>93100</v>
      </c>
      <c r="D14" s="17">
        <v>14</v>
      </c>
      <c r="E14" s="19">
        <f t="shared" si="1"/>
        <v>1400</v>
      </c>
      <c r="F14" s="19">
        <v>67</v>
      </c>
      <c r="G14" s="26">
        <f t="shared" si="2"/>
        <v>6700</v>
      </c>
      <c r="H14" s="17">
        <v>3</v>
      </c>
      <c r="I14" s="17">
        <f t="shared" si="3"/>
        <v>300</v>
      </c>
      <c r="J14" s="29">
        <v>956</v>
      </c>
      <c r="K14" s="19">
        <v>95600</v>
      </c>
      <c r="L14" s="19">
        <v>5700</v>
      </c>
      <c r="M14" s="19">
        <f t="shared" si="5"/>
        <v>202800</v>
      </c>
      <c r="O14" s="35"/>
      <c r="P14" s="36"/>
      <c r="Q14" s="35"/>
      <c r="R14" s="35"/>
      <c r="S14" s="35"/>
    </row>
    <row r="15" spans="1:19" ht="15" customHeight="1">
      <c r="A15" s="16" t="s">
        <v>26</v>
      </c>
      <c r="B15" s="17">
        <v>737</v>
      </c>
      <c r="C15" s="18">
        <f t="shared" si="0"/>
        <v>73700</v>
      </c>
      <c r="D15" s="17">
        <v>9</v>
      </c>
      <c r="E15" s="19">
        <f t="shared" si="1"/>
        <v>900</v>
      </c>
      <c r="F15" s="19">
        <v>44</v>
      </c>
      <c r="G15" s="26">
        <f t="shared" si="2"/>
        <v>4400</v>
      </c>
      <c r="H15" s="17">
        <v>0</v>
      </c>
      <c r="I15" s="17">
        <f t="shared" si="3"/>
        <v>0</v>
      </c>
      <c r="J15" s="29">
        <v>780</v>
      </c>
      <c r="K15" s="19">
        <f t="shared" si="4"/>
        <v>78000</v>
      </c>
      <c r="L15" s="19">
        <v>6000</v>
      </c>
      <c r="M15" s="19">
        <f t="shared" si="5"/>
        <v>163000</v>
      </c>
      <c r="O15" s="35"/>
      <c r="P15" s="36"/>
      <c r="Q15" s="35"/>
      <c r="R15" s="35"/>
      <c r="S15" s="35"/>
    </row>
    <row r="16" spans="1:19" ht="15" customHeight="1">
      <c r="A16" s="16" t="s">
        <v>27</v>
      </c>
      <c r="B16" s="17">
        <v>774</v>
      </c>
      <c r="C16" s="18">
        <f t="shared" si="0"/>
        <v>77400</v>
      </c>
      <c r="D16" s="17">
        <v>1</v>
      </c>
      <c r="E16" s="19">
        <f t="shared" si="1"/>
        <v>100</v>
      </c>
      <c r="F16" s="19">
        <v>30</v>
      </c>
      <c r="G16" s="26">
        <f t="shared" si="2"/>
        <v>3000</v>
      </c>
      <c r="H16" s="17">
        <v>3</v>
      </c>
      <c r="I16" s="17">
        <f t="shared" si="3"/>
        <v>300</v>
      </c>
      <c r="J16" s="29">
        <v>904</v>
      </c>
      <c r="K16" s="19">
        <v>90400</v>
      </c>
      <c r="L16" s="19">
        <v>5900</v>
      </c>
      <c r="M16" s="19">
        <f t="shared" si="5"/>
        <v>177100</v>
      </c>
      <c r="O16" s="35"/>
      <c r="P16" s="36"/>
      <c r="Q16" s="35"/>
      <c r="R16" s="35"/>
      <c r="S16" s="35"/>
    </row>
    <row r="17" spans="1:19" ht="15" customHeight="1">
      <c r="A17" s="17" t="s">
        <v>15</v>
      </c>
      <c r="B17" s="1">
        <v>0</v>
      </c>
      <c r="C17" s="18">
        <f t="shared" si="0"/>
        <v>0</v>
      </c>
      <c r="D17" s="17">
        <v>0</v>
      </c>
      <c r="E17" s="19">
        <f t="shared" si="1"/>
        <v>0</v>
      </c>
      <c r="F17" s="19">
        <v>0</v>
      </c>
      <c r="G17" s="26">
        <f t="shared" si="2"/>
        <v>0</v>
      </c>
      <c r="H17" s="17">
        <v>0</v>
      </c>
      <c r="I17" s="17">
        <f t="shared" si="3"/>
        <v>0</v>
      </c>
      <c r="J17" s="30">
        <v>20</v>
      </c>
      <c r="K17" s="19">
        <f t="shared" si="4"/>
        <v>2000</v>
      </c>
      <c r="L17" s="19">
        <v>0</v>
      </c>
      <c r="M17" s="19">
        <f t="shared" si="5"/>
        <v>2000</v>
      </c>
      <c r="O17" s="35"/>
      <c r="P17" s="36"/>
      <c r="Q17" s="35"/>
      <c r="R17" s="35"/>
      <c r="S17" s="35"/>
    </row>
    <row r="18" spans="1:19" ht="15" customHeight="1">
      <c r="A18" s="16" t="s">
        <v>28</v>
      </c>
      <c r="B18" s="17">
        <v>299</v>
      </c>
      <c r="C18" s="18">
        <f t="shared" si="0"/>
        <v>29900</v>
      </c>
      <c r="D18" s="17">
        <v>7</v>
      </c>
      <c r="E18" s="19">
        <f t="shared" si="1"/>
        <v>700</v>
      </c>
      <c r="F18" s="19">
        <v>1</v>
      </c>
      <c r="G18" s="26">
        <f t="shared" si="2"/>
        <v>100</v>
      </c>
      <c r="H18" s="17">
        <v>1</v>
      </c>
      <c r="I18" s="17">
        <f t="shared" si="3"/>
        <v>100</v>
      </c>
      <c r="J18" s="30">
        <v>207</v>
      </c>
      <c r="K18" s="19">
        <f t="shared" si="4"/>
        <v>20700</v>
      </c>
      <c r="L18" s="19">
        <v>3000</v>
      </c>
      <c r="M18" s="19">
        <f t="shared" si="5"/>
        <v>54500</v>
      </c>
      <c r="O18" s="35"/>
      <c r="P18" s="36"/>
      <c r="Q18" s="35"/>
      <c r="R18" s="35"/>
      <c r="S18" s="35"/>
    </row>
    <row r="19" spans="1:19" ht="15" customHeight="1">
      <c r="A19" s="16" t="s">
        <v>45</v>
      </c>
      <c r="B19" s="17">
        <v>167</v>
      </c>
      <c r="C19" s="18">
        <f t="shared" si="0"/>
        <v>16700</v>
      </c>
      <c r="D19" s="17">
        <v>0</v>
      </c>
      <c r="E19" s="19">
        <f t="shared" si="1"/>
        <v>0</v>
      </c>
      <c r="F19" s="19">
        <v>19</v>
      </c>
      <c r="G19" s="26">
        <f t="shared" si="2"/>
        <v>1900</v>
      </c>
      <c r="H19" s="17">
        <v>1</v>
      </c>
      <c r="I19" s="17">
        <f t="shared" si="3"/>
        <v>100</v>
      </c>
      <c r="J19" s="30">
        <v>153</v>
      </c>
      <c r="K19" s="19">
        <f t="shared" si="4"/>
        <v>15300</v>
      </c>
      <c r="L19" s="19">
        <v>2000</v>
      </c>
      <c r="M19" s="19">
        <f t="shared" si="5"/>
        <v>36000</v>
      </c>
      <c r="O19" s="35"/>
      <c r="P19" s="36"/>
      <c r="Q19" s="35"/>
      <c r="R19" s="35"/>
      <c r="S19" s="35"/>
    </row>
    <row r="20" spans="1:19" ht="15" customHeight="1">
      <c r="A20" s="16" t="s">
        <v>29</v>
      </c>
      <c r="B20" s="20">
        <v>0</v>
      </c>
      <c r="C20" s="18">
        <f t="shared" si="0"/>
        <v>0</v>
      </c>
      <c r="D20" s="20">
        <v>131</v>
      </c>
      <c r="E20" s="19">
        <f t="shared" si="1"/>
        <v>13100</v>
      </c>
      <c r="F20" s="19">
        <v>3</v>
      </c>
      <c r="G20" s="26">
        <f t="shared" si="2"/>
        <v>300</v>
      </c>
      <c r="H20" s="17">
        <v>2</v>
      </c>
      <c r="I20" s="17">
        <f t="shared" si="3"/>
        <v>200</v>
      </c>
      <c r="J20" s="30">
        <v>167</v>
      </c>
      <c r="K20" s="19">
        <v>16700</v>
      </c>
      <c r="L20" s="19">
        <v>1800</v>
      </c>
      <c r="M20" s="19">
        <f t="shared" si="5"/>
        <v>32100</v>
      </c>
      <c r="O20" s="35"/>
      <c r="P20" s="36"/>
      <c r="Q20" s="35"/>
      <c r="R20" s="35"/>
      <c r="S20" s="35"/>
    </row>
    <row r="21" spans="1:19" ht="15" customHeight="1">
      <c r="A21" s="16" t="s">
        <v>30</v>
      </c>
      <c r="B21" s="20">
        <v>0</v>
      </c>
      <c r="C21" s="18">
        <f t="shared" si="0"/>
        <v>0</v>
      </c>
      <c r="D21" s="20">
        <v>106</v>
      </c>
      <c r="E21" s="19">
        <f t="shared" si="1"/>
        <v>10600</v>
      </c>
      <c r="F21" s="19">
        <v>3</v>
      </c>
      <c r="G21" s="26">
        <f t="shared" si="2"/>
        <v>300</v>
      </c>
      <c r="H21" s="17">
        <v>3</v>
      </c>
      <c r="I21" s="17">
        <f t="shared" si="3"/>
        <v>300</v>
      </c>
      <c r="J21" s="30">
        <v>184</v>
      </c>
      <c r="K21" s="19">
        <f t="shared" si="4"/>
        <v>18400</v>
      </c>
      <c r="L21" s="19">
        <v>2000</v>
      </c>
      <c r="M21" s="19">
        <f t="shared" si="5"/>
        <v>31600</v>
      </c>
      <c r="O21" s="35"/>
      <c r="P21" s="36"/>
      <c r="Q21" s="35"/>
      <c r="R21" s="35"/>
      <c r="S21" s="35"/>
    </row>
    <row r="22" spans="1:19" ht="15" customHeight="1">
      <c r="A22" s="15" t="s">
        <v>34</v>
      </c>
      <c r="B22" s="20"/>
      <c r="C22" s="18"/>
      <c r="D22" s="20"/>
      <c r="E22" s="19"/>
      <c r="F22" s="19">
        <v>89</v>
      </c>
      <c r="G22" s="26">
        <f>F22*100</f>
        <v>8900</v>
      </c>
      <c r="H22" s="17"/>
      <c r="I22" s="17"/>
      <c r="J22" s="30"/>
      <c r="K22" s="19"/>
      <c r="L22" s="19"/>
      <c r="M22" s="19">
        <f>C22+E22+G22+I22+K22+L22</f>
        <v>8900</v>
      </c>
      <c r="O22" s="35"/>
      <c r="P22" s="35"/>
      <c r="Q22" s="35"/>
      <c r="R22" s="35"/>
      <c r="S22" s="35"/>
    </row>
    <row r="23" spans="1:19" ht="15" customHeight="1">
      <c r="A23" s="15" t="s">
        <v>35</v>
      </c>
      <c r="B23" s="20"/>
      <c r="C23" s="18"/>
      <c r="D23" s="20"/>
      <c r="E23" s="19"/>
      <c r="F23" s="17">
        <v>84</v>
      </c>
      <c r="G23" s="26">
        <f t="shared" si="2"/>
        <v>8400</v>
      </c>
      <c r="H23" s="17"/>
      <c r="I23" s="17"/>
      <c r="J23" s="31"/>
      <c r="K23" s="19"/>
      <c r="L23" s="19"/>
      <c r="M23" s="19">
        <f t="shared" si="5"/>
        <v>8400</v>
      </c>
      <c r="O23" s="35"/>
      <c r="P23" s="35"/>
      <c r="Q23" s="35"/>
      <c r="R23" s="35"/>
      <c r="S23" s="35"/>
    </row>
    <row r="24" spans="1:19" ht="15" customHeight="1">
      <c r="A24" s="15" t="s">
        <v>36</v>
      </c>
      <c r="B24" s="20"/>
      <c r="C24" s="18"/>
      <c r="D24" s="20"/>
      <c r="E24" s="19"/>
      <c r="F24" s="17">
        <v>61</v>
      </c>
      <c r="G24" s="26">
        <f t="shared" si="2"/>
        <v>6100</v>
      </c>
      <c r="H24" s="17"/>
      <c r="I24" s="17"/>
      <c r="J24" s="31"/>
      <c r="K24" s="19"/>
      <c r="L24" s="19"/>
      <c r="M24" s="19">
        <f t="shared" si="5"/>
        <v>6100</v>
      </c>
      <c r="O24" s="35"/>
      <c r="P24" s="35"/>
      <c r="Q24" s="35"/>
      <c r="R24" s="35"/>
      <c r="S24" s="35"/>
    </row>
    <row r="25" spans="1:19" ht="15" customHeight="1">
      <c r="A25" s="15" t="s">
        <v>37</v>
      </c>
      <c r="B25" s="20"/>
      <c r="C25" s="18"/>
      <c r="D25" s="20"/>
      <c r="E25" s="19"/>
      <c r="F25" s="17">
        <v>77</v>
      </c>
      <c r="G25" s="26">
        <f t="shared" si="2"/>
        <v>7700</v>
      </c>
      <c r="H25" s="17"/>
      <c r="I25" s="17"/>
      <c r="J25" s="31"/>
      <c r="K25" s="19"/>
      <c r="L25" s="19"/>
      <c r="M25" s="19">
        <f t="shared" si="5"/>
        <v>7700</v>
      </c>
      <c r="O25" s="35"/>
      <c r="P25" s="35"/>
      <c r="Q25" s="35"/>
      <c r="R25" s="35"/>
      <c r="S25" s="35"/>
    </row>
    <row r="26" spans="1:13" ht="15" customHeight="1">
      <c r="A26" s="15" t="s">
        <v>38</v>
      </c>
      <c r="B26" s="20"/>
      <c r="C26" s="18"/>
      <c r="D26" s="20"/>
      <c r="E26" s="19"/>
      <c r="F26" s="17">
        <v>150</v>
      </c>
      <c r="G26" s="26">
        <f t="shared" si="2"/>
        <v>15000</v>
      </c>
      <c r="H26" s="17"/>
      <c r="I26" s="17"/>
      <c r="J26" s="31"/>
      <c r="K26" s="19"/>
      <c r="L26" s="19"/>
      <c r="M26" s="19">
        <f t="shared" si="5"/>
        <v>15000</v>
      </c>
    </row>
    <row r="27" spans="1:13" ht="15" customHeight="1">
      <c r="A27" s="15" t="s">
        <v>39</v>
      </c>
      <c r="B27" s="20"/>
      <c r="C27" s="18"/>
      <c r="D27" s="20"/>
      <c r="E27" s="19"/>
      <c r="F27" s="17">
        <v>64</v>
      </c>
      <c r="G27" s="26">
        <f t="shared" si="2"/>
        <v>6400</v>
      </c>
      <c r="H27" s="17"/>
      <c r="I27" s="17"/>
      <c r="J27" s="31"/>
      <c r="K27" s="19"/>
      <c r="L27" s="19"/>
      <c r="M27" s="19">
        <f t="shared" si="5"/>
        <v>6400</v>
      </c>
    </row>
    <row r="28" spans="1:13" ht="15" customHeight="1">
      <c r="A28" s="15" t="s">
        <v>40</v>
      </c>
      <c r="B28" s="20"/>
      <c r="C28" s="18"/>
      <c r="D28" s="20"/>
      <c r="E28" s="19"/>
      <c r="F28" s="17">
        <v>105</v>
      </c>
      <c r="G28" s="26">
        <f t="shared" si="2"/>
        <v>10500</v>
      </c>
      <c r="H28" s="17"/>
      <c r="I28" s="17"/>
      <c r="J28" s="31"/>
      <c r="K28" s="19"/>
      <c r="L28" s="19"/>
      <c r="M28" s="19">
        <f t="shared" si="5"/>
        <v>10500</v>
      </c>
    </row>
    <row r="29" spans="1:13" ht="15" customHeight="1">
      <c r="A29" s="15" t="s">
        <v>41</v>
      </c>
      <c r="B29" s="17"/>
      <c r="C29" s="18"/>
      <c r="D29" s="17"/>
      <c r="E29" s="19"/>
      <c r="F29" s="17">
        <v>120</v>
      </c>
      <c r="G29" s="26">
        <f t="shared" si="2"/>
        <v>12000</v>
      </c>
      <c r="H29" s="17"/>
      <c r="I29" s="17"/>
      <c r="J29" s="32"/>
      <c r="K29" s="19"/>
      <c r="L29" s="19"/>
      <c r="M29" s="19">
        <f t="shared" si="5"/>
        <v>12000</v>
      </c>
    </row>
    <row r="30" spans="1:13" ht="15" customHeight="1">
      <c r="A30" s="15" t="s">
        <v>47</v>
      </c>
      <c r="B30" s="17"/>
      <c r="C30" s="18"/>
      <c r="D30" s="17"/>
      <c r="E30" s="19"/>
      <c r="F30" s="17">
        <v>4</v>
      </c>
      <c r="G30" s="26">
        <f t="shared" si="2"/>
        <v>400</v>
      </c>
      <c r="H30" s="17"/>
      <c r="I30" s="17"/>
      <c r="J30" s="32"/>
      <c r="K30" s="19"/>
      <c r="L30" s="19"/>
      <c r="M30" s="19">
        <f t="shared" si="5"/>
        <v>400</v>
      </c>
    </row>
    <row r="31" spans="1:13" ht="15" customHeight="1">
      <c r="A31" s="15" t="s">
        <v>50</v>
      </c>
      <c r="B31" s="17">
        <v>2</v>
      </c>
      <c r="C31" s="18">
        <v>200</v>
      </c>
      <c r="D31" s="17">
        <v>1</v>
      </c>
      <c r="E31" s="19">
        <v>100</v>
      </c>
      <c r="F31" s="17"/>
      <c r="G31" s="26"/>
      <c r="H31" s="17"/>
      <c r="I31" s="17"/>
      <c r="J31" s="32"/>
      <c r="K31" s="19"/>
      <c r="L31" s="19"/>
      <c r="M31" s="19">
        <f t="shared" si="5"/>
        <v>300</v>
      </c>
    </row>
    <row r="32" spans="1:14" ht="15" customHeight="1">
      <c r="A32" s="17" t="s">
        <v>31</v>
      </c>
      <c r="B32" s="17">
        <v>12423</v>
      </c>
      <c r="C32" s="17">
        <v>1242300</v>
      </c>
      <c r="D32" s="17">
        <v>483</v>
      </c>
      <c r="E32" s="17">
        <v>48300</v>
      </c>
      <c r="F32" s="17">
        <v>1662</v>
      </c>
      <c r="G32" s="17">
        <v>166200</v>
      </c>
      <c r="H32" s="17">
        <v>41</v>
      </c>
      <c r="I32" s="17">
        <v>4100</v>
      </c>
      <c r="J32" s="17">
        <v>10904</v>
      </c>
      <c r="K32" s="17">
        <v>1090400</v>
      </c>
      <c r="L32" s="17">
        <v>78700</v>
      </c>
      <c r="M32" s="19">
        <v>2630000</v>
      </c>
      <c r="N32" s="3"/>
    </row>
    <row r="33" spans="1:13" ht="30.75" customHeight="1">
      <c r="A33" s="38" t="s">
        <v>51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22.5" customHeight="1">
      <c r="A34" s="39" t="s">
        <v>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3:13" ht="14.25">
      <c r="C35" s="22"/>
      <c r="D35" s="23"/>
      <c r="E35" s="24"/>
      <c r="F35" s="24"/>
      <c r="G35" s="24"/>
      <c r="H35" s="24"/>
      <c r="I35" s="24"/>
      <c r="J35" s="33"/>
      <c r="K35" s="24"/>
      <c r="L35" s="23"/>
      <c r="M35" s="23"/>
    </row>
    <row r="36" spans="11:13" ht="14.25">
      <c r="K36" s="1"/>
      <c r="M36" s="2"/>
    </row>
    <row r="37" spans="1:11" ht="14.25">
      <c r="A37" s="3"/>
      <c r="C37" s="1"/>
      <c r="E37" s="1"/>
      <c r="F37" s="1"/>
      <c r="G37" s="1"/>
      <c r="H37" s="1"/>
      <c r="I37" s="1"/>
      <c r="J37" s="34"/>
      <c r="K37" s="1"/>
    </row>
  </sheetData>
  <sheetProtection/>
  <mergeCells count="13">
    <mergeCell ref="A34:M34"/>
    <mergeCell ref="N4:N5"/>
    <mergeCell ref="A2:M2"/>
    <mergeCell ref="A4:A5"/>
    <mergeCell ref="B4:C4"/>
    <mergeCell ref="D4:E4"/>
    <mergeCell ref="M4:M5"/>
    <mergeCell ref="L4:L5"/>
    <mergeCell ref="E3:M3"/>
    <mergeCell ref="F4:G4"/>
    <mergeCell ref="H4:I4"/>
    <mergeCell ref="J4:K4"/>
    <mergeCell ref="A33:M33"/>
  </mergeCells>
  <printOptions/>
  <pageMargins left="1.141732283464567" right="0" top="0.5905511811023623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3" sqref="A23"/>
    </sheetView>
  </sheetViews>
  <sheetFormatPr defaultColWidth="9.00390625" defaultRowHeight="14.25"/>
  <cols>
    <col min="1" max="1" width="7.625" style="0" customWidth="1"/>
    <col min="2" max="2" width="10.125" style="0" customWidth="1"/>
    <col min="3" max="3" width="11.50390625" style="0" customWidth="1"/>
    <col min="4" max="4" width="26.625" style="0" customWidth="1"/>
    <col min="5" max="5" width="20.375" style="0" customWidth="1"/>
    <col min="6" max="6" width="12.125" style="0" customWidth="1"/>
    <col min="7" max="7" width="11.00390625" style="0" customWidth="1"/>
    <col min="8" max="8" width="24.75390625" style="0" customWidth="1"/>
  </cols>
  <sheetData>
    <row r="1" spans="1:3" ht="14.25">
      <c r="A1" s="45" t="s">
        <v>46</v>
      </c>
      <c r="B1" s="45"/>
      <c r="C1" s="10"/>
    </row>
    <row r="2" spans="1:8" ht="27.75" customHeight="1">
      <c r="A2" s="46" t="s">
        <v>49</v>
      </c>
      <c r="B2" s="46"/>
      <c r="C2" s="46"/>
      <c r="D2" s="46"/>
      <c r="E2" s="46"/>
      <c r="F2" s="46"/>
      <c r="G2" s="46"/>
      <c r="H2" s="46"/>
    </row>
    <row r="3" spans="1:8" ht="26.25" customHeight="1">
      <c r="A3" s="11" t="s">
        <v>9</v>
      </c>
      <c r="B3" s="12" t="s">
        <v>10</v>
      </c>
      <c r="C3" s="13" t="s">
        <v>11</v>
      </c>
      <c r="D3" s="12" t="s">
        <v>32</v>
      </c>
      <c r="E3" s="12" t="s">
        <v>53</v>
      </c>
      <c r="F3" s="12" t="s">
        <v>12</v>
      </c>
      <c r="G3" s="12" t="s">
        <v>13</v>
      </c>
      <c r="H3" s="12" t="s">
        <v>14</v>
      </c>
    </row>
    <row r="4" spans="1:8" ht="19.5" customHeight="1">
      <c r="A4" s="14"/>
      <c r="B4" s="14"/>
      <c r="C4" s="14"/>
      <c r="D4" s="14"/>
      <c r="E4" s="14"/>
      <c r="F4" s="14"/>
      <c r="G4" s="14"/>
      <c r="H4" s="14"/>
    </row>
    <row r="5" spans="1:8" ht="19.5" customHeight="1">
      <c r="A5" s="14"/>
      <c r="B5" s="14"/>
      <c r="C5" s="14"/>
      <c r="D5" s="14"/>
      <c r="E5" s="14"/>
      <c r="F5" s="14"/>
      <c r="G5" s="14"/>
      <c r="H5" s="14"/>
    </row>
    <row r="6" spans="1:8" ht="19.5" customHeight="1">
      <c r="A6" s="14"/>
      <c r="B6" s="14"/>
      <c r="C6" s="14"/>
      <c r="D6" s="14"/>
      <c r="E6" s="14"/>
      <c r="F6" s="14"/>
      <c r="G6" s="14"/>
      <c r="H6" s="14"/>
    </row>
    <row r="7" spans="1:8" ht="19.5" customHeight="1">
      <c r="A7" s="14"/>
      <c r="B7" s="14"/>
      <c r="C7" s="14"/>
      <c r="D7" s="14"/>
      <c r="E7" s="14"/>
      <c r="F7" s="14"/>
      <c r="G7" s="14"/>
      <c r="H7" s="14"/>
    </row>
    <row r="8" spans="1:8" ht="19.5" customHeight="1">
      <c r="A8" s="14"/>
      <c r="B8" s="14"/>
      <c r="C8" s="14"/>
      <c r="D8" s="14"/>
      <c r="E8" s="14"/>
      <c r="F8" s="14"/>
      <c r="G8" s="14"/>
      <c r="H8" s="14"/>
    </row>
    <row r="9" spans="1:8" ht="19.5" customHeight="1">
      <c r="A9" s="14"/>
      <c r="B9" s="14"/>
      <c r="C9" s="14"/>
      <c r="D9" s="14"/>
      <c r="E9" s="14"/>
      <c r="F9" s="14"/>
      <c r="G9" s="14"/>
      <c r="H9" s="14"/>
    </row>
    <row r="10" spans="1:8" ht="19.5" customHeight="1">
      <c r="A10" s="14"/>
      <c r="B10" s="14"/>
      <c r="C10" s="14"/>
      <c r="D10" s="14"/>
      <c r="E10" s="14"/>
      <c r="F10" s="14"/>
      <c r="G10" s="14"/>
      <c r="H10" s="14"/>
    </row>
    <row r="11" spans="1:8" ht="19.5" customHeight="1">
      <c r="A11" s="14"/>
      <c r="B11" s="14"/>
      <c r="C11" s="14"/>
      <c r="D11" s="14"/>
      <c r="E11" s="14"/>
      <c r="F11" s="14"/>
      <c r="G11" s="14"/>
      <c r="H11" s="14"/>
    </row>
    <row r="12" spans="1:8" ht="19.5" customHeight="1">
      <c r="A12" s="14"/>
      <c r="B12" s="14"/>
      <c r="C12" s="14"/>
      <c r="D12" s="14"/>
      <c r="E12" s="14"/>
      <c r="F12" s="14"/>
      <c r="G12" s="14"/>
      <c r="H12" s="14"/>
    </row>
    <row r="13" spans="1:8" ht="19.5" customHeight="1">
      <c r="A13" s="14"/>
      <c r="B13" s="14"/>
      <c r="C13" s="14"/>
      <c r="D13" s="14"/>
      <c r="E13" s="14"/>
      <c r="F13" s="14"/>
      <c r="G13" s="14"/>
      <c r="H13" s="14"/>
    </row>
    <row r="14" spans="1:8" ht="19.5" customHeight="1">
      <c r="A14" s="14"/>
      <c r="B14" s="14"/>
      <c r="C14" s="14"/>
      <c r="D14" s="14"/>
      <c r="E14" s="14"/>
      <c r="F14" s="14"/>
      <c r="G14" s="14"/>
      <c r="H14" s="14"/>
    </row>
    <row r="15" spans="1:8" ht="19.5" customHeight="1">
      <c r="A15" s="14"/>
      <c r="B15" s="14"/>
      <c r="C15" s="14"/>
      <c r="D15" s="14"/>
      <c r="E15" s="14"/>
      <c r="F15" s="14"/>
      <c r="G15" s="14"/>
      <c r="H15" s="14"/>
    </row>
    <row r="16" spans="1:8" ht="19.5" customHeight="1">
      <c r="A16" s="14"/>
      <c r="B16" s="14"/>
      <c r="C16" s="14"/>
      <c r="D16" s="14"/>
      <c r="E16" s="14"/>
      <c r="F16" s="14"/>
      <c r="G16" s="14"/>
      <c r="H16" s="14"/>
    </row>
    <row r="17" spans="1:8" ht="19.5" customHeight="1">
      <c r="A17" s="14"/>
      <c r="B17" s="14"/>
      <c r="C17" s="14"/>
      <c r="D17" s="14"/>
      <c r="E17" s="14"/>
      <c r="F17" s="14"/>
      <c r="G17" s="14"/>
      <c r="H17" s="14"/>
    </row>
    <row r="18" spans="1:8" ht="19.5" customHeight="1">
      <c r="A18" s="14"/>
      <c r="B18" s="14"/>
      <c r="C18" s="14"/>
      <c r="D18" s="14"/>
      <c r="E18" s="14"/>
      <c r="F18" s="14"/>
      <c r="G18" s="14"/>
      <c r="H18" s="14"/>
    </row>
    <row r="19" spans="1:8" ht="19.5" customHeight="1">
      <c r="A19" s="14"/>
      <c r="B19" s="14"/>
      <c r="C19" s="14"/>
      <c r="D19" s="14"/>
      <c r="E19" s="14"/>
      <c r="F19" s="14"/>
      <c r="G19" s="14"/>
      <c r="H19" s="14"/>
    </row>
    <row r="20" spans="1:8" ht="19.5" customHeight="1">
      <c r="A20" s="14"/>
      <c r="B20" s="14"/>
      <c r="C20" s="14"/>
      <c r="D20" s="14"/>
      <c r="E20" s="14"/>
      <c r="F20" s="14"/>
      <c r="G20" s="14"/>
      <c r="H20" s="14"/>
    </row>
    <row r="21" spans="1:8" ht="18.75">
      <c r="A21" s="47" t="s">
        <v>52</v>
      </c>
      <c r="B21" s="47"/>
      <c r="C21" s="47"/>
      <c r="D21" s="47"/>
      <c r="E21" s="47"/>
      <c r="F21" s="47"/>
      <c r="G21" s="47"/>
      <c r="H21" s="47"/>
    </row>
  </sheetData>
  <sheetProtection/>
  <mergeCells count="3">
    <mergeCell ref="A1:B1"/>
    <mergeCell ref="A2:H2"/>
    <mergeCell ref="A21:H21"/>
  </mergeCells>
  <printOptions/>
  <pageMargins left="0.9448818897637796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r</cp:lastModifiedBy>
  <cp:lastPrinted>2017-01-13T06:42:33Z</cp:lastPrinted>
  <dcterms:created xsi:type="dcterms:W3CDTF">2009-01-07T02:40:22Z</dcterms:created>
  <dcterms:modified xsi:type="dcterms:W3CDTF">2017-01-12T07:15:27Z</dcterms:modified>
  <cp:category/>
  <cp:version/>
  <cp:contentType/>
  <cp:contentStatus/>
</cp:coreProperties>
</file>