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<sst xmlns="http://schemas.openxmlformats.org/spreadsheetml/2006/main" count="45" uniqueCount="44">
  <si>
    <t>附件2</t>
  </si>
  <si>
    <t xml:space="preserve">2022年度实际种粮农民一次性补贴分村汇总表 </t>
  </si>
  <si>
    <r>
      <rPr>
        <u/>
        <sz val="11"/>
        <color theme="1"/>
        <rFont val="宋体"/>
        <charset val="134"/>
      </rPr>
      <t xml:space="preserve">     启东   </t>
    </r>
    <r>
      <rPr>
        <sz val="11"/>
        <color theme="1"/>
        <rFont val="宋体"/>
        <charset val="134"/>
      </rPr>
      <t xml:space="preserve"> 县（市、区）</t>
    </r>
    <r>
      <rPr>
        <u/>
        <sz val="11"/>
        <color theme="1"/>
        <rFont val="宋体"/>
        <charset val="134"/>
      </rPr>
      <t xml:space="preserve">  北新      </t>
    </r>
    <r>
      <rPr>
        <sz val="11"/>
        <color theme="1"/>
        <rFont val="宋体"/>
        <charset val="134"/>
      </rPr>
      <t>乡（镇）人民政府（盖章）</t>
    </r>
  </si>
  <si>
    <t xml:space="preserve"> </t>
  </si>
  <si>
    <t>序号</t>
  </si>
  <si>
    <t>村名</t>
  </si>
  <si>
    <t>补贴组数（个）</t>
  </si>
  <si>
    <t>补贴户数（户）</t>
  </si>
  <si>
    <t>小麦面积（亩）</t>
  </si>
  <si>
    <t>稻谷面积（亩）</t>
  </si>
  <si>
    <t>玉米面积（亩）</t>
  </si>
  <si>
    <t>大豆面积（亩）</t>
  </si>
  <si>
    <t>甘薯面积（亩）</t>
  </si>
  <si>
    <t>粮食播种面积（亩）</t>
  </si>
  <si>
    <t>应享受补贴面积（亩）</t>
  </si>
  <si>
    <t>补贴金额（元）</t>
  </si>
  <si>
    <t>备注</t>
  </si>
  <si>
    <t>北新村</t>
  </si>
  <si>
    <t>红阳村</t>
  </si>
  <si>
    <t>轶昌村</t>
  </si>
  <si>
    <t>新桥村</t>
  </si>
  <si>
    <t>新庄村</t>
  </si>
  <si>
    <t>建新村</t>
  </si>
  <si>
    <t>永济村</t>
  </si>
  <si>
    <t>三和村</t>
  </si>
  <si>
    <t>建西村</t>
  </si>
  <si>
    <t>介英村</t>
  </si>
  <si>
    <t>永安村</t>
  </si>
  <si>
    <t>安联村</t>
  </si>
  <si>
    <t>万安村</t>
  </si>
  <si>
    <t xml:space="preserve">民丰村 </t>
  </si>
  <si>
    <t>振兴村</t>
  </si>
  <si>
    <t>双仙村</t>
  </si>
  <si>
    <t>灯杆村</t>
  </si>
  <si>
    <t>小花滧村</t>
  </si>
  <si>
    <t>永丰村</t>
  </si>
  <si>
    <t>庙南村</t>
  </si>
  <si>
    <t>邦道村</t>
  </si>
  <si>
    <t>富民村</t>
  </si>
  <si>
    <t>光卫村</t>
  </si>
  <si>
    <t>普东村</t>
  </si>
  <si>
    <t>合计</t>
  </si>
  <si>
    <t xml:space="preserve">乡镇负责人：   马骁骏                                                                            填表人：   张唯                </t>
  </si>
  <si>
    <t>注：此表由乡镇人民政府核实、汇总后，连同附件1一并上报县（市、区）财政部门和农业农村部门。省戒毒管理局、省监狱管理局、省农垦集团有限公司、省沿海开发集团有限公司、融通农业发展（南京）有限责任公司参照此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</si>
</sst>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.5"/>
      <color theme="1"/>
      <name val="Arial"/>
      <charset val="134"/>
    </font>
    <font>
      <sz val="10.5"/>
      <color theme="1"/>
      <name val="Times New Roman"/>
      <charset val="134"/>
    </font>
    <font>
      <sz val="10.5"/>
      <color theme="1"/>
      <name val="新宋体"/>
      <charset val="134"/>
    </font>
    <font>
      <sz val="10.5"/>
      <color theme="1"/>
      <name val="等线"/>
      <charset val="134"/>
    </font>
    <font>
      <sz val="11"/>
      <name val="宋体"/>
      <charset val="134"/>
    </font>
    <font>
      <sz val="10.5"/>
      <name val="Times New Roman"/>
      <charset val="134"/>
    </font>
    <font>
      <sz val="10.5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/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</cellStyleXfs>
  <cellXfs count="2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2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2" fillId="0" borderId="1" xfId="53" applyFont="1" applyBorder="1" applyAlignment="1">
      <alignment horizontal="center" vertical="center" wrapText="1"/>
    </xf>
    <xf numFmtId="0" fontId="13" fillId="0" borderId="1" xfId="52" applyFont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  <xf numFmtId="0" fontId="14" fillId="0" borderId="1" xfId="13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D6" sqref="D6"/>
    </sheetView>
  </sheetViews>
  <sheetFormatPr defaultColWidth="9" defaultRowHeight="14.25"/>
  <cols>
    <col min="1" max="1" width="6.875" customWidth="1"/>
    <col min="2" max="2" width="13.375" customWidth="1"/>
    <col min="3" max="3" width="9" customWidth="1"/>
    <col min="8" max="8" width="9.875" customWidth="1"/>
    <col min="10" max="10" width="13.5" customWidth="1"/>
    <col min="11" max="11" width="12" customWidth="1"/>
    <col min="12" max="12" width="13.25" customWidth="1"/>
    <col min="13" max="13" width="9.25" customWidth="1"/>
  </cols>
  <sheetData>
    <row r="1" spans="1:2">
      <c r="A1" s="1" t="s">
        <v>0</v>
      </c>
      <c r="B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10">
      <c r="A4" s="3" t="s">
        <v>2</v>
      </c>
      <c r="B4" s="4"/>
      <c r="C4" s="4"/>
      <c r="D4" s="4"/>
      <c r="E4" s="4"/>
      <c r="F4" s="4"/>
      <c r="G4" s="4"/>
      <c r="H4" s="4"/>
      <c r="J4" t="s">
        <v>3</v>
      </c>
    </row>
    <row r="6" ht="42" customHeight="1" spans="1:13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</row>
    <row r="7" ht="28.5" customHeight="1" spans="1:13">
      <c r="A7" s="5">
        <v>1</v>
      </c>
      <c r="B7" s="6" t="s">
        <v>17</v>
      </c>
      <c r="C7" s="6">
        <v>18</v>
      </c>
      <c r="D7" s="6">
        <v>107</v>
      </c>
      <c r="E7" s="6">
        <v>133.3</v>
      </c>
      <c r="F7" s="6"/>
      <c r="G7" s="6">
        <v>107.9</v>
      </c>
      <c r="H7" s="6">
        <v>0</v>
      </c>
      <c r="I7" s="6">
        <v>0</v>
      </c>
      <c r="J7" s="6">
        <v>241.2</v>
      </c>
      <c r="K7" s="6">
        <v>241.2</v>
      </c>
      <c r="L7" s="6"/>
      <c r="M7" s="6"/>
    </row>
    <row r="8" ht="24" customHeight="1" spans="1:13">
      <c r="A8" s="6">
        <v>2</v>
      </c>
      <c r="B8" s="7" t="s">
        <v>18</v>
      </c>
      <c r="C8" s="7">
        <v>13</v>
      </c>
      <c r="D8" s="7">
        <v>416</v>
      </c>
      <c r="E8" s="7">
        <v>419.5</v>
      </c>
      <c r="F8" s="7"/>
      <c r="G8" s="7">
        <v>547.06</v>
      </c>
      <c r="H8" s="7">
        <v>3</v>
      </c>
      <c r="I8" s="7"/>
      <c r="J8" s="7">
        <f>SUM(E8:I8)</f>
        <v>969.56</v>
      </c>
      <c r="K8" s="7">
        <v>969.56</v>
      </c>
      <c r="L8" s="7"/>
      <c r="M8" s="7"/>
    </row>
    <row r="9" ht="24" customHeight="1" spans="1:13">
      <c r="A9" s="5">
        <v>3</v>
      </c>
      <c r="B9" s="7" t="s">
        <v>19</v>
      </c>
      <c r="C9" s="7">
        <v>35</v>
      </c>
      <c r="D9" s="7">
        <v>347</v>
      </c>
      <c r="E9" s="7">
        <v>487.2</v>
      </c>
      <c r="F9" s="7"/>
      <c r="G9" s="7">
        <v>381.48</v>
      </c>
      <c r="H9" s="7"/>
      <c r="I9" s="7"/>
      <c r="J9" s="7">
        <f>SUM(E9:I9)</f>
        <v>868.68</v>
      </c>
      <c r="K9" s="7">
        <v>868.68</v>
      </c>
      <c r="L9" s="7"/>
      <c r="M9" s="7"/>
    </row>
    <row r="10" ht="24" customHeight="1" spans="1:13">
      <c r="A10" s="6">
        <v>4</v>
      </c>
      <c r="B10" s="8" t="s">
        <v>20</v>
      </c>
      <c r="C10" s="8">
        <v>49</v>
      </c>
      <c r="D10" s="8">
        <v>531</v>
      </c>
      <c r="E10" s="9">
        <v>654</v>
      </c>
      <c r="F10" s="9"/>
      <c r="G10" s="9">
        <v>751.04</v>
      </c>
      <c r="H10" s="8"/>
      <c r="I10" s="8"/>
      <c r="J10" s="8">
        <v>1405.04</v>
      </c>
      <c r="K10" s="8">
        <v>1405.04</v>
      </c>
      <c r="L10" s="8"/>
      <c r="M10" s="8"/>
    </row>
    <row r="11" ht="24" customHeight="1" spans="1:13">
      <c r="A11" s="5">
        <v>5</v>
      </c>
      <c r="B11" s="10" t="s">
        <v>21</v>
      </c>
      <c r="C11" s="11">
        <v>24</v>
      </c>
      <c r="D11" s="11">
        <v>370</v>
      </c>
      <c r="E11" s="11">
        <v>1311.3</v>
      </c>
      <c r="F11" s="11"/>
      <c r="G11" s="11">
        <v>464.5</v>
      </c>
      <c r="H11" s="11"/>
      <c r="I11" s="11"/>
      <c r="J11" s="11">
        <v>1775.8</v>
      </c>
      <c r="K11" s="11">
        <v>1775.8</v>
      </c>
      <c r="L11" s="11"/>
      <c r="M11" s="6"/>
    </row>
    <row r="12" ht="24" customHeight="1" spans="1:13">
      <c r="A12" s="6">
        <v>6</v>
      </c>
      <c r="B12" s="12" t="s">
        <v>22</v>
      </c>
      <c r="C12" s="13">
        <v>32</v>
      </c>
      <c r="D12" s="13">
        <v>297</v>
      </c>
      <c r="E12" s="13">
        <v>275</v>
      </c>
      <c r="F12" s="13"/>
      <c r="G12" s="13">
        <v>364.15</v>
      </c>
      <c r="H12" s="13">
        <v>9</v>
      </c>
      <c r="I12" s="13"/>
      <c r="J12" s="13">
        <f>SUM(E12:I12)</f>
        <v>648.15</v>
      </c>
      <c r="K12" s="13">
        <v>648.15</v>
      </c>
      <c r="L12" s="13"/>
      <c r="M12" s="6"/>
    </row>
    <row r="13" ht="24" customHeight="1" spans="1:13">
      <c r="A13" s="5">
        <v>7</v>
      </c>
      <c r="B13" s="6" t="s">
        <v>23</v>
      </c>
      <c r="C13" s="6">
        <v>75</v>
      </c>
      <c r="D13" s="6">
        <v>844</v>
      </c>
      <c r="E13" s="6">
        <v>1640.19</v>
      </c>
      <c r="F13" s="6"/>
      <c r="G13" s="6">
        <v>1042.35</v>
      </c>
      <c r="H13" s="6"/>
      <c r="I13" s="6"/>
      <c r="J13" s="6">
        <v>2682.54</v>
      </c>
      <c r="K13" s="6">
        <v>2682.54</v>
      </c>
      <c r="L13" s="6"/>
      <c r="M13" s="6"/>
    </row>
    <row r="14" ht="24" customHeight="1" spans="1:13">
      <c r="A14" s="6">
        <v>8</v>
      </c>
      <c r="B14" s="6" t="s">
        <v>24</v>
      </c>
      <c r="C14" s="13">
        <v>8</v>
      </c>
      <c r="D14" s="13">
        <v>25</v>
      </c>
      <c r="E14" s="13">
        <v>2.1</v>
      </c>
      <c r="F14" s="13"/>
      <c r="G14" s="13">
        <v>17.1</v>
      </c>
      <c r="H14" s="13"/>
      <c r="I14" s="13"/>
      <c r="J14" s="13">
        <v>19.2</v>
      </c>
      <c r="K14" s="13">
        <v>19.2</v>
      </c>
      <c r="L14" s="13"/>
      <c r="M14" s="13"/>
    </row>
    <row r="15" ht="24" customHeight="1" spans="1:13">
      <c r="A15" s="5">
        <v>9</v>
      </c>
      <c r="B15" s="6" t="s">
        <v>25</v>
      </c>
      <c r="C15" s="6">
        <v>20</v>
      </c>
      <c r="D15" s="6">
        <v>137</v>
      </c>
      <c r="E15" s="6">
        <v>181</v>
      </c>
      <c r="F15" s="6"/>
      <c r="G15" s="6">
        <v>137.9</v>
      </c>
      <c r="H15" s="6">
        <v>0.5</v>
      </c>
      <c r="I15" s="6"/>
      <c r="J15" s="6">
        <v>319.4</v>
      </c>
      <c r="K15" s="6">
        <v>319.4</v>
      </c>
      <c r="L15" s="6"/>
      <c r="M15" s="6"/>
    </row>
    <row r="16" ht="24" customHeight="1" spans="1:13">
      <c r="A16" s="6">
        <v>10</v>
      </c>
      <c r="B16" s="6" t="s">
        <v>26</v>
      </c>
      <c r="C16" s="6">
        <v>21</v>
      </c>
      <c r="D16" s="6">
        <v>301</v>
      </c>
      <c r="E16" s="6">
        <v>173.55</v>
      </c>
      <c r="F16" s="6"/>
      <c r="G16" s="6">
        <v>422.45</v>
      </c>
      <c r="H16" s="6">
        <v>0.9</v>
      </c>
      <c r="I16" s="6"/>
      <c r="J16" s="6">
        <f>SUM(E16:I16)</f>
        <v>596.9</v>
      </c>
      <c r="K16" s="6">
        <v>596.9</v>
      </c>
      <c r="L16" s="6"/>
      <c r="M16" s="6"/>
    </row>
    <row r="17" ht="24" customHeight="1" spans="1:13">
      <c r="A17" s="5">
        <v>11</v>
      </c>
      <c r="B17" s="6" t="s">
        <v>27</v>
      </c>
      <c r="C17" s="14">
        <v>46</v>
      </c>
      <c r="D17" s="14">
        <v>588</v>
      </c>
      <c r="E17" s="14">
        <v>255</v>
      </c>
      <c r="F17" s="14"/>
      <c r="G17" s="14">
        <v>762.7</v>
      </c>
      <c r="H17" s="14"/>
      <c r="I17" s="14"/>
      <c r="J17" s="14">
        <f>SUM(E17:I17)</f>
        <v>1017.7</v>
      </c>
      <c r="K17" s="14">
        <v>1017.7</v>
      </c>
      <c r="L17" s="14"/>
      <c r="M17" s="14"/>
    </row>
    <row r="18" ht="24" customHeight="1" spans="1:13">
      <c r="A18" s="6">
        <v>12</v>
      </c>
      <c r="B18" s="6" t="s">
        <v>28</v>
      </c>
      <c r="C18" s="6">
        <v>36</v>
      </c>
      <c r="D18" s="6">
        <v>489</v>
      </c>
      <c r="E18" s="6">
        <v>319</v>
      </c>
      <c r="F18" s="6"/>
      <c r="G18" s="6">
        <v>570.3</v>
      </c>
      <c r="H18" s="6"/>
      <c r="I18" s="6"/>
      <c r="J18" s="6">
        <v>889.3</v>
      </c>
      <c r="K18" s="6">
        <v>889.3</v>
      </c>
      <c r="L18" s="6"/>
      <c r="M18" s="6"/>
    </row>
    <row r="19" ht="24" customHeight="1" spans="1:13">
      <c r="A19" s="5">
        <v>13</v>
      </c>
      <c r="B19" s="6" t="s">
        <v>29</v>
      </c>
      <c r="C19" s="15">
        <v>26</v>
      </c>
      <c r="D19" s="15">
        <v>375</v>
      </c>
      <c r="E19" s="15">
        <v>228.58</v>
      </c>
      <c r="F19" s="15"/>
      <c r="G19" s="15">
        <v>524.8</v>
      </c>
      <c r="H19" s="15">
        <v>2.5</v>
      </c>
      <c r="I19" s="6"/>
      <c r="J19" s="6">
        <v>755.88</v>
      </c>
      <c r="K19" s="6">
        <v>755.88</v>
      </c>
      <c r="L19" s="6"/>
      <c r="M19" s="6"/>
    </row>
    <row r="20" ht="24" customHeight="1" spans="1:13">
      <c r="A20" s="6">
        <v>14</v>
      </c>
      <c r="B20" s="6" t="s">
        <v>30</v>
      </c>
      <c r="C20" s="6">
        <v>24</v>
      </c>
      <c r="D20" s="6">
        <v>313</v>
      </c>
      <c r="E20" s="6">
        <v>454.7</v>
      </c>
      <c r="F20" s="6"/>
      <c r="G20" s="6">
        <v>355.04</v>
      </c>
      <c r="H20" s="6">
        <v>1.3</v>
      </c>
      <c r="I20" s="6"/>
      <c r="J20" s="6">
        <v>811.04</v>
      </c>
      <c r="K20" s="6">
        <v>811.04</v>
      </c>
      <c r="L20" s="6"/>
      <c r="M20" s="6"/>
    </row>
    <row r="21" ht="24" customHeight="1" spans="1:13">
      <c r="A21" s="5">
        <v>15</v>
      </c>
      <c r="B21" s="6" t="s">
        <v>31</v>
      </c>
      <c r="C21" s="6">
        <v>30</v>
      </c>
      <c r="D21" s="6">
        <v>399</v>
      </c>
      <c r="E21" s="6">
        <v>472</v>
      </c>
      <c r="F21" s="6"/>
      <c r="G21" s="6">
        <v>587.3</v>
      </c>
      <c r="H21" s="6">
        <v>1</v>
      </c>
      <c r="I21" s="6"/>
      <c r="J21" s="6">
        <v>1060.3</v>
      </c>
      <c r="K21" s="6">
        <v>1060.3</v>
      </c>
      <c r="L21" s="6"/>
      <c r="M21" s="6"/>
    </row>
    <row r="22" ht="24" customHeight="1" spans="1:13">
      <c r="A22" s="6">
        <v>16</v>
      </c>
      <c r="B22" s="6" t="s">
        <v>32</v>
      </c>
      <c r="C22" s="13">
        <v>42</v>
      </c>
      <c r="D22" s="13">
        <v>418</v>
      </c>
      <c r="E22" s="13">
        <v>1106.42</v>
      </c>
      <c r="F22" s="13"/>
      <c r="G22" s="13">
        <v>516.83</v>
      </c>
      <c r="H22" s="13"/>
      <c r="I22" s="13"/>
      <c r="J22" s="13">
        <v>1623.25</v>
      </c>
      <c r="K22" s="13">
        <v>1623.25</v>
      </c>
      <c r="L22" s="13"/>
      <c r="M22" s="13"/>
    </row>
    <row r="23" ht="24" customHeight="1" spans="1:13">
      <c r="A23" s="5">
        <v>17</v>
      </c>
      <c r="B23" s="6" t="s">
        <v>33</v>
      </c>
      <c r="C23" s="6">
        <v>47</v>
      </c>
      <c r="D23" s="6">
        <v>511</v>
      </c>
      <c r="E23" s="6">
        <v>1091.82</v>
      </c>
      <c r="F23" s="6"/>
      <c r="G23" s="6">
        <v>692.83</v>
      </c>
      <c r="H23" s="6"/>
      <c r="I23" s="6"/>
      <c r="J23" s="6">
        <v>1784.65</v>
      </c>
      <c r="K23" s="6">
        <v>1784.65</v>
      </c>
      <c r="L23" s="6"/>
      <c r="M23" s="6"/>
    </row>
    <row r="24" ht="24" customHeight="1" spans="1:13">
      <c r="A24" s="6">
        <v>18</v>
      </c>
      <c r="B24" s="16" t="s">
        <v>34</v>
      </c>
      <c r="C24" s="13">
        <v>11</v>
      </c>
      <c r="D24" s="13">
        <v>211</v>
      </c>
      <c r="E24" s="13">
        <v>19.5</v>
      </c>
      <c r="F24" s="13"/>
      <c r="G24" s="13">
        <v>211.4</v>
      </c>
      <c r="H24" s="13">
        <v>8.3</v>
      </c>
      <c r="I24" s="13"/>
      <c r="J24" s="13">
        <v>239.2</v>
      </c>
      <c r="K24" s="13">
        <v>239.2</v>
      </c>
      <c r="L24" s="13"/>
      <c r="M24" s="13"/>
    </row>
    <row r="25" ht="24" customHeight="1" spans="1:13">
      <c r="A25" s="5">
        <v>19</v>
      </c>
      <c r="B25" s="6" t="s">
        <v>35</v>
      </c>
      <c r="C25" s="6">
        <v>56</v>
      </c>
      <c r="D25" s="6">
        <v>782</v>
      </c>
      <c r="E25" s="6">
        <v>1166.8</v>
      </c>
      <c r="F25" s="6"/>
      <c r="G25" s="6">
        <v>1081.4</v>
      </c>
      <c r="H25" s="6">
        <v>157</v>
      </c>
      <c r="I25" s="6"/>
      <c r="J25" s="6">
        <v>2405.2</v>
      </c>
      <c r="K25" s="6">
        <v>2405.2</v>
      </c>
      <c r="L25" s="6"/>
      <c r="M25" s="6"/>
    </row>
    <row r="26" ht="24" customHeight="1" spans="1:13">
      <c r="A26" s="6">
        <v>20</v>
      </c>
      <c r="B26" s="6" t="s">
        <v>36</v>
      </c>
      <c r="C26" s="17">
        <v>28</v>
      </c>
      <c r="D26" s="17">
        <v>296</v>
      </c>
      <c r="E26" s="18">
        <v>108</v>
      </c>
      <c r="F26" s="18"/>
      <c r="G26" s="18">
        <v>409.2</v>
      </c>
      <c r="H26" s="18">
        <v>2</v>
      </c>
      <c r="I26" s="17"/>
      <c r="J26" s="17">
        <v>519.2</v>
      </c>
      <c r="K26" s="17">
        <v>519.2</v>
      </c>
      <c r="L26" s="17"/>
      <c r="M26" s="17"/>
    </row>
    <row r="27" ht="24" customHeight="1" spans="1:13">
      <c r="A27" s="5">
        <v>21</v>
      </c>
      <c r="B27" s="19" t="s">
        <v>37</v>
      </c>
      <c r="C27" s="19">
        <v>27</v>
      </c>
      <c r="D27" s="20">
        <v>307</v>
      </c>
      <c r="E27" s="20">
        <v>905.9</v>
      </c>
      <c r="F27" s="20"/>
      <c r="G27" s="20">
        <v>250.6</v>
      </c>
      <c r="H27" s="20">
        <v>10.6</v>
      </c>
      <c r="I27" s="20"/>
      <c r="J27" s="20">
        <v>1167.1</v>
      </c>
      <c r="K27" s="20">
        <v>1167.1</v>
      </c>
      <c r="L27" s="20"/>
      <c r="M27" s="20"/>
    </row>
    <row r="28" ht="24" customHeight="1" spans="1:13">
      <c r="A28" s="6">
        <v>22</v>
      </c>
      <c r="B28" s="6" t="s">
        <v>38</v>
      </c>
      <c r="C28" s="6">
        <v>18</v>
      </c>
      <c r="D28" s="6">
        <v>143</v>
      </c>
      <c r="E28" s="6">
        <v>577.9</v>
      </c>
      <c r="F28" s="6"/>
      <c r="G28" s="6">
        <v>138.3</v>
      </c>
      <c r="H28" s="6"/>
      <c r="I28" s="6"/>
      <c r="J28" s="6">
        <v>716.2</v>
      </c>
      <c r="K28" s="6">
        <v>716.2</v>
      </c>
      <c r="L28" s="6"/>
      <c r="M28" s="6"/>
    </row>
    <row r="29" ht="24" customHeight="1" spans="1:13">
      <c r="A29" s="5">
        <v>23</v>
      </c>
      <c r="B29" s="6" t="s">
        <v>39</v>
      </c>
      <c r="C29" s="6">
        <v>26</v>
      </c>
      <c r="D29" s="6">
        <v>400</v>
      </c>
      <c r="E29" s="6">
        <v>233.2</v>
      </c>
      <c r="F29" s="6"/>
      <c r="G29" s="7">
        <v>441.15</v>
      </c>
      <c r="H29" s="6">
        <v>7.1</v>
      </c>
      <c r="I29" s="6"/>
      <c r="J29" s="6">
        <v>681.45</v>
      </c>
      <c r="K29" s="6">
        <v>681.45</v>
      </c>
      <c r="L29" s="6"/>
      <c r="M29" s="6"/>
    </row>
    <row r="30" ht="24" customHeight="1" spans="1:13">
      <c r="A30" s="6">
        <v>24</v>
      </c>
      <c r="B30" s="6" t="s">
        <v>40</v>
      </c>
      <c r="C30" s="21">
        <v>31</v>
      </c>
      <c r="D30" s="21">
        <v>342</v>
      </c>
      <c r="E30" s="21">
        <v>633.9</v>
      </c>
      <c r="F30" s="21"/>
      <c r="G30" s="21">
        <v>345</v>
      </c>
      <c r="H30" s="21">
        <v>10.8</v>
      </c>
      <c r="I30" s="21"/>
      <c r="J30" s="21">
        <v>989.7</v>
      </c>
      <c r="K30" s="21">
        <v>989.7</v>
      </c>
      <c r="L30" s="21"/>
      <c r="M30" s="21"/>
    </row>
    <row r="31" ht="24" customHeight="1" spans="1:13">
      <c r="A31" s="5" t="s">
        <v>41</v>
      </c>
      <c r="B31" s="6"/>
      <c r="C31" s="6">
        <f>SUM(C7:C30)</f>
        <v>743</v>
      </c>
      <c r="D31" s="6">
        <f>SUM(D7:D30)</f>
        <v>8949</v>
      </c>
      <c r="E31" s="6">
        <f>SUM(E7:E30)</f>
        <v>12849.86</v>
      </c>
      <c r="F31" s="6"/>
      <c r="G31" s="6">
        <f>SUM(G7:G30)</f>
        <v>11122.78</v>
      </c>
      <c r="H31" s="6">
        <f>SUM(H7:H30)</f>
        <v>214</v>
      </c>
      <c r="I31" s="6"/>
      <c r="J31" s="6">
        <f>SUM(E31:I31)</f>
        <v>24186.64</v>
      </c>
      <c r="K31" s="6">
        <v>24186.4</v>
      </c>
      <c r="L31" s="6"/>
      <c r="M31" s="6"/>
    </row>
    <row r="32" ht="11.25" customHeight="1" spans="1:1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ht="21" customHeight="1" spans="1:13">
      <c r="A33" s="23" t="s">
        <v>42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ht="17.25" customHeight="1" spans="1:13">
      <c r="A34" s="1" t="s">
        <v>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24" t="s">
        <v>43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ht="9.75" customHeight="1" spans="1:1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ht="10.5" customHeight="1" spans="1:1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mergeCells count="6">
    <mergeCell ref="A1:B1"/>
    <mergeCell ref="A2:M2"/>
    <mergeCell ref="A4:H4"/>
    <mergeCell ref="A33:M33"/>
    <mergeCell ref="A34:M34"/>
    <mergeCell ref="A35:M37"/>
  </mergeCells>
  <pageMargins left="0.590551181102362" right="0.590551181102362" top="0.78740157480315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哼</cp:lastModifiedBy>
  <dcterms:created xsi:type="dcterms:W3CDTF">2015-06-05T18:19:00Z</dcterms:created>
  <dcterms:modified xsi:type="dcterms:W3CDTF">2022-09-29T07:19:36Z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EB556F8FF4754EE9BCE34E8788FCD5F1</vt:lpwstr>
  </property>
</Properties>
</file>